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税负变化申报表"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definedNames/>
  <calcPr fullCalcOnLoad="1"/>
</workbook>
</file>

<file path=xl/sharedStrings.xml><?xml version="1.0" encoding="utf-8"?>
<sst xmlns="http://schemas.openxmlformats.org/spreadsheetml/2006/main" count="1260" uniqueCount="113">
  <si>
    <t xml:space="preserve">⑵新购固定资产价值（元）                 </t>
  </si>
  <si>
    <t xml:space="preserve">     ③应税服务</t>
  </si>
  <si>
    <t>⑽=〔⑷-⑻〕×3%</t>
  </si>
  <si>
    <t>所属行业</t>
  </si>
  <si>
    <t>试点后企业税负变化额计算 情况</t>
  </si>
  <si>
    <t xml:space="preserve">金额：元  </t>
  </si>
  <si>
    <t>同⑴比</t>
  </si>
  <si>
    <t>按试点政策规定计算缴纳的增值税</t>
  </si>
  <si>
    <t xml:space="preserve">企业税负变化情况    </t>
  </si>
  <si>
    <t>其中:①货物</t>
  </si>
  <si>
    <t>备   注</t>
  </si>
  <si>
    <t>应税服务实际退税额</t>
  </si>
  <si>
    <t>⑼=〔⑷-⑻〕×</t>
  </si>
  <si>
    <t>⑴</t>
  </si>
  <si>
    <t>所属日期:</t>
  </si>
  <si>
    <t>说明：</t>
  </si>
  <si>
    <t>应税项目1</t>
  </si>
  <si>
    <t>应税项目5</t>
  </si>
  <si>
    <t xml:space="preserve">                                           此申报表是按规定填报的，我相信它是真实的、可靠的、完整的。</t>
  </si>
  <si>
    <t>法定代表人姓名</t>
  </si>
  <si>
    <t>纳税人识别号</t>
  </si>
  <si>
    <t xml:space="preserve">    ⑶第③列应税服务增值税应纳税额：a.当期数：一般纳税人按照《增值税申报表》（适用于一般纳税人）表第19栏“本月数”×(《附列资料（一）》第3、5、6行第10列－《附列资料（一）》第7行第10列)÷《附列资料（一）》第8行第10列；小规模纳税人按照《增值税申报表》（适用于试点地区小规模纳税人）第12项“应纳税额合计”的应税服务本期数填列。b.累计数：一般纳税人按照各月累加填列；小规模纳税人按照《增值税申报表》（适用于试点地区小规模纳税人）第12项“应纳税额合计”的应税服务本年累计数填列。</t>
  </si>
  <si>
    <t>企业基本情况</t>
  </si>
  <si>
    <t xml:space="preserve">    ⑺此表填报的具体问题可向所在地区县财政局或主管税务机关咨询，也可以拨打上海12366纳税服务热线咨询。</t>
  </si>
  <si>
    <t xml:space="preserve">    ⑻此表一式三份，除由企业留存一份外，区县财政局、区县税务局各执一份。</t>
  </si>
  <si>
    <t>应税服务项目</t>
  </si>
  <si>
    <t>应税服务增值税应纳税额</t>
  </si>
  <si>
    <t xml:space="preserve">    ⑸第⑥列应税减除项目金额：是指同应税收入对应的减除项目金额，a.一般纳税人的应税减除项目金额=直接减除项目金额+还原减除项目金额，其中：直接减除项目金额（扣额）为试点企业在计算增值税销项税额的税基中可扣除的价款和其他费用;还原减除项目金额为试点企业可在销项税额中抵扣进项税额（扣税）的项目经还原而成的按原营业税差额征税规定可在应税收入中减除的项目金额，还原公式为实际抵扣的进项税额×（1＋1/增值税（抵扣）率）。b.小规模纳税人的应税减除项目金额为试点企业在计算增值税销项税额的税基中可扣除的价款和其他费用,可参照《本期销售额减除项目金额明细表》填写。</t>
  </si>
  <si>
    <t>⑾=〔⑷-⑻〕×1%</t>
  </si>
  <si>
    <t>⑻=（⑸-⑹）×⑺</t>
  </si>
  <si>
    <t>百分比</t>
  </si>
  <si>
    <t>上年</t>
  </si>
  <si>
    <t xml:space="preserve"> 纳税人分类</t>
  </si>
  <si>
    <t>即征即退项目</t>
  </si>
  <si>
    <t xml:space="preserve"> 应税减除项目金额</t>
  </si>
  <si>
    <t>营业地址</t>
  </si>
  <si>
    <t>合   计</t>
  </si>
  <si>
    <t>设备  更新  及增  值税  进项  税额  抵扣  情况（一般纳税人填写）</t>
  </si>
  <si>
    <t>应税收入</t>
  </si>
  <si>
    <t>⑵</t>
  </si>
  <si>
    <t>金 额</t>
  </si>
  <si>
    <t>⑹</t>
  </si>
  <si>
    <t>⒁=⑷-⑻+⑼+⑽+⑾-⑿-⒀</t>
  </si>
  <si>
    <t>应税项目4</t>
  </si>
  <si>
    <t xml:space="preserve">               声明人签字：</t>
  </si>
  <si>
    <t>备  注</t>
  </si>
  <si>
    <t>同⑵比</t>
  </si>
  <si>
    <t>企业名称
（公章）</t>
  </si>
  <si>
    <t>申报人声明</t>
  </si>
  <si>
    <t>免税项目</t>
  </si>
  <si>
    <t>按原营业税规定计算应缴纳的营业税</t>
  </si>
  <si>
    <t>应税服务增值税实际缴纳税额</t>
  </si>
  <si>
    <t>适用税率或者征收率(0.17或0.11或0.06或0.03)</t>
  </si>
  <si>
    <t>其中：专用于应税服务项目的固定资产进项税额（元）</t>
  </si>
  <si>
    <t xml:space="preserve">    ⑵第①列增值税销售额（不含税）：一般纳税人按照《增值税申报表》（适用于一般纳税人）附列资料（一）第3、第5及第6行“小计”列中销售额的合计数填列；小规模纳税人按照《增值税申报表》（适用于试点地区小规模纳税人）第1项“应征增值税货物及劳务、扩围试点服务不含税销售额”中“应税服务”数据填列。</t>
  </si>
  <si>
    <t>⑴当期申报抵扣的固定资产进项税额（元）</t>
  </si>
  <si>
    <t>适用税率(0.03或0.05) 如果营业税为免税，税率填写0</t>
  </si>
  <si>
    <t xml:space="preserve">   应税服务      销售额（不含税）</t>
  </si>
  <si>
    <t>应纳税额</t>
  </si>
  <si>
    <t>城建税</t>
  </si>
  <si>
    <t>⒀</t>
  </si>
  <si>
    <t>--</t>
  </si>
  <si>
    <t xml:space="preserve">⑴期初固定资产账面净值 （元）               </t>
  </si>
  <si>
    <t>⑶</t>
  </si>
  <si>
    <t xml:space="preserve">    ⑷第④列应税服务增值税实际缴纳税款：无欠缴企业等于第③列数。</t>
  </si>
  <si>
    <t>同总额比</t>
  </si>
  <si>
    <t xml:space="preserve">    ⑼此表由上海市财政局、上海市国家税务局、上海市地方税务局联合印制。</t>
  </si>
  <si>
    <t>应税项目3</t>
  </si>
  <si>
    <t>⑺</t>
  </si>
  <si>
    <t>其他项目</t>
  </si>
  <si>
    <t xml:space="preserve">       受理日期: </t>
  </si>
  <si>
    <t>2013年</t>
  </si>
  <si>
    <t>试点后企业税负变化额</t>
  </si>
  <si>
    <t>出口退税额</t>
  </si>
  <si>
    <t>本年</t>
  </si>
  <si>
    <t>企业进项税额抵扣情况</t>
  </si>
  <si>
    <t>当期申报抵扣的增值税进项税额总额（元）</t>
  </si>
  <si>
    <t xml:space="preserve">    ⑹企业进项税额抵扣情况请根据《增值税申报表》及附列资料、相关帐户资料等填写。</t>
  </si>
  <si>
    <t xml:space="preserve">    ⑴企业基本情况请参照增值税纳税申报表相应内容填写。</t>
  </si>
  <si>
    <t>⑵当期用于应税服务的其它项目申报抵扣的进项税额（元）</t>
  </si>
  <si>
    <t>注册地址</t>
  </si>
  <si>
    <t xml:space="preserve">⑶固定资产更新率（本期新增固定资产总额（原值）/期初固定资产总额（原值）×100%）                                          </t>
  </si>
  <si>
    <t xml:space="preserve">⑷计划当年内新购固定资产金额（元）             </t>
  </si>
  <si>
    <t>⑸=⑴×（1+⑵）</t>
  </si>
  <si>
    <t>⑷</t>
  </si>
  <si>
    <t xml:space="preserve">    河道     维护费</t>
  </si>
  <si>
    <t>企业用于应税服务的固定资产更新情况</t>
  </si>
  <si>
    <t xml:space="preserve">受理部门（盖章）：                                            </t>
  </si>
  <si>
    <t>⑿</t>
  </si>
  <si>
    <t>应税项目2</t>
  </si>
  <si>
    <t>即征即退税额</t>
  </si>
  <si>
    <t>企业联系人及联系电话</t>
  </si>
  <si>
    <t xml:space="preserve">     ②加工修理修配劳务</t>
  </si>
  <si>
    <t>税率（如0.01）</t>
  </si>
  <si>
    <t xml:space="preserve">   教育费       附加    （不含地方 教育附加）</t>
  </si>
  <si>
    <t>项          目</t>
  </si>
  <si>
    <t>零税率项目</t>
  </si>
  <si>
    <t xml:space="preserve">   营业税改征增值税试点企业税负变化申报表(汇总)</t>
  </si>
  <si>
    <t xml:space="preserve">   营业税改征增值税试点企业税负变化申报表(月度)</t>
  </si>
  <si>
    <t xml:space="preserve">   营业税改征增值税试点企业税负变化申报表(月度)</t>
  </si>
  <si>
    <t xml:space="preserve">   营业税改征增值税试点企业税负变化申报表(月度)</t>
  </si>
  <si>
    <t>注意事项:必须在此表首先录入企业基本信息和应税服务项目后,方能填写月度表数据!</t>
  </si>
  <si>
    <t>所属日期:2013年2月</t>
  </si>
  <si>
    <t>所属日期:2013年月</t>
  </si>
  <si>
    <t>所属日期:2013年4月</t>
  </si>
  <si>
    <t>所属日期:2013年5月</t>
  </si>
  <si>
    <t>所属日期:2013年6月</t>
  </si>
  <si>
    <t>所属日期:2013年7月</t>
  </si>
  <si>
    <t>所属日期:2013年8月</t>
  </si>
  <si>
    <t>所属日期:2013年9月</t>
  </si>
  <si>
    <t>所属日期:2013年10月</t>
  </si>
  <si>
    <t>所属日期:2013年11月</t>
  </si>
  <si>
    <t>所属日期:2013年12月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</si>
</sst>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_ ;\-#,##0"/>
    <numFmt numFmtId="178" formatCode="0%;\-0%"/>
    <numFmt numFmtId="179" formatCode="0.00_ ;\-0.00"/>
  </numFmts>
  <fonts count="18">
    <font>
      <sz val="12"/>
      <name val="宋体"/>
      <family val="0"/>
    </font>
    <font>
      <sz val="9"/>
      <name val="宋体"/>
      <family val="0"/>
    </font>
    <font>
      <sz val="19"/>
      <color indexed="8"/>
      <name val="黑体"/>
      <family val="0"/>
    </font>
    <font>
      <sz val="11"/>
      <color indexed="8"/>
      <name val="宋体"/>
      <family val="0"/>
    </font>
    <font>
      <sz val="9"/>
      <color indexed="8"/>
      <name val="宋体"/>
      <family val="0"/>
    </font>
    <font>
      <sz val="10"/>
      <color indexed="8"/>
      <name val="宋体"/>
      <family val="0"/>
    </font>
    <font>
      <b/>
      <sz val="8"/>
      <color indexed="12"/>
      <name val="宋体"/>
      <family val="0"/>
    </font>
    <font>
      <sz val="8"/>
      <color indexed="8"/>
      <name val="宋体"/>
      <family val="0"/>
    </font>
    <font>
      <b/>
      <sz val="8"/>
      <color indexed="8"/>
      <name val="宋体"/>
      <family val="0"/>
    </font>
    <font>
      <b/>
      <sz val="10"/>
      <color indexed="8"/>
      <name val="宋体"/>
      <family val="0"/>
    </font>
    <font>
      <sz val="14"/>
      <color indexed="8"/>
      <name val="黑体"/>
      <family val="0"/>
    </font>
    <font>
      <b/>
      <sz val="9"/>
      <color indexed="8"/>
      <name val="宋体"/>
      <family val="0"/>
    </font>
    <font>
      <sz val="6"/>
      <color indexed="8"/>
      <name val="宋体"/>
      <family val="0"/>
    </font>
    <font>
      <sz val="8"/>
      <color indexed="8"/>
      <name val="仿宋_GB2312"/>
      <family val="3"/>
    </font>
    <font>
      <sz val="10"/>
      <color indexed="8"/>
      <name val="仿宋_GB2312"/>
      <family val="3"/>
    </font>
    <font>
      <b/>
      <sz val="10"/>
      <color indexed="8"/>
      <name val="仿宋_GB2312"/>
      <family val="3"/>
    </font>
    <font>
      <sz val="6"/>
      <color indexed="8"/>
      <name val="仿宋_GB2312"/>
      <family val="3"/>
    </font>
    <font>
      <sz val="12"/>
      <color indexed="10"/>
      <name val="宋体"/>
      <family val="0"/>
    </font>
  </fonts>
  <fills count="5">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49">
    <border>
      <left/>
      <right/>
      <top/>
      <bottom/>
      <diagonal/>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3">
    <xf numFmtId="0" fontId="0" fillId="0" borderId="0" xfId="0" applyAlignment="1">
      <alignment/>
    </xf>
    <xf numFmtId="0" fontId="3" fillId="0" borderId="0" xfId="0" applyNumberFormat="1" applyFill="1" applyBorder="1" applyAlignment="1" applyProtection="1">
      <alignment/>
      <protection/>
    </xf>
    <xf numFmtId="0" fontId="5" fillId="2" borderId="1" xfId="0" applyNumberFormat="1" applyFill="1" applyBorder="1" applyAlignment="1" applyProtection="1">
      <alignment horizontal="center" vertical="center"/>
      <protection/>
    </xf>
    <xf numFmtId="0" fontId="5" fillId="2" borderId="1" xfId="0" applyNumberFormat="1" applyFill="1" applyBorder="1" applyAlignment="1" applyProtection="1">
      <alignment horizontal="left" vertical="center"/>
      <protection/>
    </xf>
    <xf numFmtId="0" fontId="5" fillId="2" borderId="0" xfId="0" applyNumberFormat="1" applyFill="1" applyBorder="1" applyAlignment="1" applyProtection="1">
      <alignment/>
      <protection/>
    </xf>
    <xf numFmtId="0" fontId="5" fillId="2" borderId="0" xfId="0" applyNumberFormat="1" applyFill="1" applyBorder="1" applyAlignment="1" applyProtection="1">
      <alignment horizontal="right" vertical="center"/>
      <protection/>
    </xf>
    <xf numFmtId="0" fontId="3" fillId="2" borderId="0" xfId="0" applyNumberFormat="1" applyFill="1" applyBorder="1" applyAlignment="1" applyProtection="1">
      <alignment/>
      <protection/>
    </xf>
    <xf numFmtId="0" fontId="5" fillId="2" borderId="2" xfId="0" applyNumberFormat="1" applyFill="1" applyBorder="1" applyAlignment="1" applyProtection="1">
      <alignment horizontal="center" vertical="center"/>
      <protection/>
    </xf>
    <xf numFmtId="0" fontId="7" fillId="2" borderId="1" xfId="0" applyNumberFormat="1" applyFill="1" applyBorder="1" applyAlignment="1" applyProtection="1">
      <alignment horizontal="left" vertical="center" wrapText="1"/>
      <protection/>
    </xf>
    <xf numFmtId="0" fontId="7" fillId="2" borderId="1" xfId="0" applyNumberFormat="1" applyFill="1" applyBorder="1" applyAlignment="1" applyProtection="1">
      <alignment horizontal="left"/>
      <protection/>
    </xf>
    <xf numFmtId="0" fontId="5" fillId="2" borderId="0" xfId="0" applyNumberFormat="1" applyFill="1" applyBorder="1" applyAlignment="1" applyProtection="1">
      <alignment vertical="center"/>
      <protection/>
    </xf>
    <xf numFmtId="0" fontId="14" fillId="0" borderId="0" xfId="0" applyNumberFormat="1" applyFill="1" applyBorder="1" applyAlignment="1" applyProtection="1">
      <alignment horizontal="left" vertical="center"/>
      <protection/>
    </xf>
    <xf numFmtId="0" fontId="14" fillId="0" borderId="0" xfId="0" applyNumberFormat="1" applyFill="1" applyBorder="1" applyAlignment="1" applyProtection="1">
      <alignment horizontal="center" vertical="center"/>
      <protection/>
    </xf>
    <xf numFmtId="0" fontId="13" fillId="0" borderId="0" xfId="0" applyNumberFormat="1" applyFill="1" applyBorder="1" applyAlignment="1" applyProtection="1">
      <alignment horizontal="left" vertical="center" wrapText="1"/>
      <protection/>
    </xf>
    <xf numFmtId="0" fontId="13" fillId="0" borderId="0" xfId="0" applyNumberFormat="1" applyFill="1" applyBorder="1" applyAlignment="1" applyProtection="1">
      <alignment horizontal="left"/>
      <protection/>
    </xf>
    <xf numFmtId="0" fontId="15" fillId="0" borderId="0" xfId="0" applyNumberFormat="1" applyFill="1" applyBorder="1" applyAlignment="1" applyProtection="1">
      <alignment vertical="center"/>
      <protection/>
    </xf>
    <xf numFmtId="0" fontId="16" fillId="0" borderId="0" xfId="0" applyNumberFormat="1" applyFill="1" applyBorder="1" applyAlignment="1" applyProtection="1">
      <alignment horizontal="center" vertical="center"/>
      <protection/>
    </xf>
    <xf numFmtId="0" fontId="3" fillId="2" borderId="3" xfId="0" applyNumberFormat="1" applyFill="1" applyBorder="1" applyAlignment="1" applyProtection="1">
      <alignment/>
      <protection/>
    </xf>
    <xf numFmtId="0" fontId="8" fillId="3" borderId="4" xfId="0" applyNumberFormat="1" applyFill="1" applyBorder="1" applyAlignment="1" applyProtection="1">
      <alignment horizontal="center" vertical="center" wrapText="1"/>
      <protection/>
    </xf>
    <xf numFmtId="0" fontId="8" fillId="3" borderId="5" xfId="0" applyNumberFormat="1" applyFill="1" applyBorder="1" applyAlignment="1" applyProtection="1">
      <alignment horizontal="center" vertical="center"/>
      <protection/>
    </xf>
    <xf numFmtId="0" fontId="6" fillId="3" borderId="4" xfId="0" applyNumberFormat="1" applyFill="1" applyBorder="1" applyAlignment="1" applyProtection="1">
      <alignment horizontal="center" vertical="center"/>
      <protection/>
    </xf>
    <xf numFmtId="0" fontId="8" fillId="3" borderId="5" xfId="0" applyNumberFormat="1" applyFill="1" applyBorder="1" applyAlignment="1" applyProtection="1">
      <alignment horizontal="center" vertical="center" wrapText="1"/>
      <protection/>
    </xf>
    <xf numFmtId="0" fontId="8" fillId="3" borderId="6" xfId="0" applyNumberFormat="1" applyFill="1" applyBorder="1" applyAlignment="1" applyProtection="1">
      <alignment horizontal="center" vertical="center" wrapText="1"/>
      <protection/>
    </xf>
    <xf numFmtId="0" fontId="7" fillId="3" borderId="5" xfId="0" applyNumberFormat="1" applyFill="1" applyBorder="1" applyAlignment="1" applyProtection="1">
      <alignment horizontal="center" vertical="center" wrapText="1"/>
      <protection/>
    </xf>
    <xf numFmtId="0" fontId="6" fillId="3" borderId="5" xfId="0" applyNumberFormat="1" applyFill="1" applyBorder="1" applyAlignment="1" applyProtection="1">
      <alignment horizontal="center" vertical="center" wrapText="1"/>
      <protection/>
    </xf>
    <xf numFmtId="0" fontId="8" fillId="3" borderId="7" xfId="0" applyNumberFormat="1" applyFill="1" applyBorder="1" applyAlignment="1" applyProtection="1">
      <alignment horizontal="center" vertical="center" wrapText="1"/>
      <protection/>
    </xf>
    <xf numFmtId="0" fontId="7" fillId="3" borderId="5" xfId="0" applyNumberFormat="1" applyFill="1" applyBorder="1" applyAlignment="1" applyProtection="1">
      <alignment horizontal="left" vertical="center" wrapText="1"/>
      <protection/>
    </xf>
    <xf numFmtId="0" fontId="7" fillId="3" borderId="7" xfId="0" applyNumberFormat="1" applyFill="1" applyBorder="1" applyAlignment="1" applyProtection="1">
      <alignment horizontal="left" vertical="center" wrapText="1"/>
      <protection/>
    </xf>
    <xf numFmtId="178" fontId="7" fillId="3" borderId="5" xfId="0" applyNumberFormat="1" applyFill="1" applyBorder="1" applyAlignment="1" applyProtection="1">
      <alignment horizontal="center" vertical="center"/>
      <protection/>
    </xf>
    <xf numFmtId="0" fontId="11" fillId="4" borderId="7" xfId="0" applyNumberFormat="1" applyFill="1" applyBorder="1" applyAlignment="1" applyProtection="1">
      <alignment horizontal="center" vertical="center" wrapText="1"/>
      <protection/>
    </xf>
    <xf numFmtId="176" fontId="7" fillId="4" borderId="7" xfId="0" applyNumberFormat="1" applyFill="1" applyBorder="1" applyAlignment="1" applyProtection="1">
      <alignment horizontal="center" vertical="center" wrapText="1"/>
      <protection/>
    </xf>
    <xf numFmtId="0" fontId="7" fillId="4" borderId="7" xfId="0" applyNumberFormat="1" applyFill="1" applyBorder="1" applyAlignment="1" applyProtection="1">
      <alignment horizontal="center" vertical="center" wrapText="1"/>
      <protection/>
    </xf>
    <xf numFmtId="177" fontId="7" fillId="4" borderId="7" xfId="0" applyNumberFormat="1" applyFill="1" applyBorder="1" applyAlignment="1" applyProtection="1">
      <alignment horizontal="center" vertical="center" wrapText="1"/>
      <protection/>
    </xf>
    <xf numFmtId="176" fontId="7" fillId="4" borderId="5" xfId="0" applyNumberFormat="1" applyFont="1" applyFill="1" applyBorder="1" applyAlignment="1" applyProtection="1">
      <alignment horizontal="center" vertical="center" wrapText="1"/>
      <protection/>
    </xf>
    <xf numFmtId="176" fontId="7" fillId="4" borderId="5" xfId="0" applyNumberFormat="1" applyFill="1" applyBorder="1" applyAlignment="1" applyProtection="1">
      <alignment horizontal="center" vertical="center" wrapText="1"/>
      <protection/>
    </xf>
    <xf numFmtId="0" fontId="5" fillId="2" borderId="3" xfId="0" applyNumberFormat="1" applyFill="1" applyBorder="1" applyAlignment="1" applyProtection="1">
      <alignment horizontal="center" vertical="center" wrapText="1"/>
      <protection/>
    </xf>
    <xf numFmtId="0" fontId="5" fillId="2" borderId="3" xfId="0" applyNumberFormat="1" applyFill="1" applyBorder="1" applyAlignment="1" applyProtection="1">
      <alignment horizontal="center" vertical="center"/>
      <protection/>
    </xf>
    <xf numFmtId="0" fontId="5" fillId="2" borderId="8" xfId="0" applyNumberFormat="1" applyFill="1" applyBorder="1" applyAlignment="1" applyProtection="1">
      <alignment horizontal="center" vertical="center"/>
      <protection/>
    </xf>
    <xf numFmtId="0" fontId="5" fillId="2" borderId="3" xfId="0" applyNumberFormat="1" applyFill="1" applyBorder="1" applyAlignment="1" applyProtection="1">
      <alignment horizontal="center" vertical="center" wrapText="1"/>
      <protection locked="0"/>
    </xf>
    <xf numFmtId="0" fontId="3" fillId="2" borderId="3" xfId="0" applyNumberFormat="1" applyFill="1" applyBorder="1" applyAlignment="1" applyProtection="1">
      <alignment/>
      <protection locked="0"/>
    </xf>
    <xf numFmtId="0" fontId="5" fillId="2" borderId="3" xfId="0" applyNumberFormat="1" applyFill="1" applyBorder="1" applyAlignment="1" applyProtection="1">
      <alignment horizontal="center" vertical="center"/>
      <protection locked="0"/>
    </xf>
    <xf numFmtId="0" fontId="5" fillId="2" borderId="8" xfId="0" applyNumberFormat="1" applyFill="1" applyBorder="1" applyAlignment="1" applyProtection="1">
      <alignment horizontal="center" vertical="center"/>
      <protection locked="0"/>
    </xf>
    <xf numFmtId="176" fontId="7" fillId="2" borderId="5" xfId="0" applyNumberFormat="1" applyFill="1" applyBorder="1" applyAlignment="1" applyProtection="1">
      <alignment horizontal="center" vertical="center" wrapText="1"/>
      <protection locked="0"/>
    </xf>
    <xf numFmtId="0" fontId="7" fillId="2" borderId="5" xfId="0" applyNumberFormat="1" applyFill="1" applyBorder="1" applyAlignment="1" applyProtection="1">
      <alignment horizontal="center" vertical="center" wrapText="1"/>
      <protection locked="0"/>
    </xf>
    <xf numFmtId="0" fontId="7" fillId="2" borderId="5" xfId="0" applyNumberFormat="1" applyFont="1" applyFill="1" applyBorder="1" applyAlignment="1" applyProtection="1">
      <alignment horizontal="center" vertical="center" wrapText="1"/>
      <protection locked="0"/>
    </xf>
    <xf numFmtId="176" fontId="5" fillId="2" borderId="9" xfId="0" applyNumberFormat="1" applyFill="1" applyBorder="1" applyAlignment="1" applyProtection="1">
      <alignment horizontal="center" vertical="center" wrapText="1"/>
      <protection locked="0"/>
    </xf>
    <xf numFmtId="178" fontId="12" fillId="2" borderId="5" xfId="0" applyNumberFormat="1" applyFill="1" applyBorder="1" applyAlignment="1" applyProtection="1">
      <alignment horizontal="center" vertical="center"/>
      <protection locked="0"/>
    </xf>
    <xf numFmtId="178" fontId="12" fillId="2" borderId="7" xfId="0" applyNumberFormat="1" applyFill="1" applyBorder="1" applyAlignment="1" applyProtection="1">
      <alignment horizontal="center" vertical="center"/>
      <protection locked="0"/>
    </xf>
    <xf numFmtId="0" fontId="10" fillId="4" borderId="1" xfId="0" applyNumberFormat="1" applyFill="1" applyBorder="1" applyAlignment="1" applyProtection="1">
      <alignment vertical="center"/>
      <protection/>
    </xf>
    <xf numFmtId="0" fontId="5" fillId="4" borderId="1" xfId="0" applyNumberFormat="1" applyFill="1" applyBorder="1" applyAlignment="1" applyProtection="1">
      <alignment vertical="center"/>
      <protection/>
    </xf>
    <xf numFmtId="0" fontId="5" fillId="4" borderId="1" xfId="0" applyNumberFormat="1" applyFill="1" applyBorder="1" applyAlignment="1" applyProtection="1">
      <alignment horizontal="center" vertical="center"/>
      <protection/>
    </xf>
    <xf numFmtId="0" fontId="3" fillId="4" borderId="1" xfId="0" applyNumberFormat="1" applyFill="1" applyBorder="1" applyAlignment="1" applyProtection="1">
      <alignment/>
      <protection/>
    </xf>
    <xf numFmtId="0" fontId="8" fillId="4" borderId="4" xfId="0" applyNumberFormat="1" applyFill="1" applyBorder="1" applyAlignment="1" applyProtection="1">
      <alignment horizontal="center" vertical="center" wrapText="1"/>
      <protection/>
    </xf>
    <xf numFmtId="0" fontId="6" fillId="4" borderId="4" xfId="0" applyNumberFormat="1" applyFill="1" applyBorder="1" applyAlignment="1" applyProtection="1">
      <alignment horizontal="center" vertical="center"/>
      <protection/>
    </xf>
    <xf numFmtId="0" fontId="8" fillId="4" borderId="5" xfId="0" applyNumberFormat="1" applyFill="1" applyBorder="1" applyAlignment="1" applyProtection="1">
      <alignment horizontal="center" vertical="center"/>
      <protection/>
    </xf>
    <xf numFmtId="0" fontId="8" fillId="4" borderId="5" xfId="0" applyNumberFormat="1" applyFill="1" applyBorder="1" applyAlignment="1" applyProtection="1">
      <alignment horizontal="center" vertical="center" wrapText="1"/>
      <protection/>
    </xf>
    <xf numFmtId="0" fontId="8" fillId="4" borderId="6" xfId="0" applyNumberFormat="1" applyFill="1" applyBorder="1" applyAlignment="1" applyProtection="1">
      <alignment horizontal="center" vertical="center" wrapText="1"/>
      <protection/>
    </xf>
    <xf numFmtId="0" fontId="7" fillId="4" borderId="5" xfId="0" applyNumberFormat="1" applyFill="1" applyBorder="1" applyAlignment="1" applyProtection="1">
      <alignment horizontal="center" vertical="center" wrapText="1"/>
      <protection/>
    </xf>
    <xf numFmtId="0" fontId="6" fillId="4" borderId="5" xfId="0" applyNumberFormat="1" applyFill="1" applyBorder="1" applyAlignment="1" applyProtection="1">
      <alignment horizontal="center" vertical="center" wrapText="1"/>
      <protection/>
    </xf>
    <xf numFmtId="176" fontId="7" fillId="4" borderId="5" xfId="0" applyNumberFormat="1" applyFill="1" applyBorder="1" applyAlignment="1" applyProtection="1">
      <alignment horizontal="center" vertical="center" wrapText="1"/>
      <protection locked="0"/>
    </xf>
    <xf numFmtId="0" fontId="8" fillId="4" borderId="7" xfId="0" applyNumberFormat="1" applyFill="1" applyBorder="1" applyAlignment="1" applyProtection="1">
      <alignment horizontal="center" vertical="center" wrapText="1"/>
      <protection/>
    </xf>
    <xf numFmtId="0" fontId="7" fillId="4" borderId="5" xfId="0" applyNumberFormat="1" applyFill="1" applyBorder="1" applyAlignment="1" applyProtection="1">
      <alignment horizontal="left" vertical="center" wrapText="1"/>
      <protection/>
    </xf>
    <xf numFmtId="176" fontId="5" fillId="4" borderId="9" xfId="0" applyNumberFormat="1" applyFill="1" applyBorder="1" applyAlignment="1" applyProtection="1">
      <alignment horizontal="center" vertical="center" wrapText="1"/>
      <protection/>
    </xf>
    <xf numFmtId="178" fontId="7" fillId="4" borderId="5" xfId="0" applyNumberFormat="1" applyFill="1" applyBorder="1" applyAlignment="1" applyProtection="1">
      <alignment horizontal="center" vertical="center"/>
      <protection/>
    </xf>
    <xf numFmtId="178" fontId="12" fillId="4" borderId="5" xfId="0" applyNumberFormat="1" applyFill="1" applyBorder="1" applyAlignment="1" applyProtection="1">
      <alignment horizontal="center" vertical="center"/>
      <protection/>
    </xf>
    <xf numFmtId="0" fontId="7" fillId="4" borderId="7" xfId="0" applyNumberFormat="1" applyFill="1" applyBorder="1" applyAlignment="1" applyProtection="1">
      <alignment horizontal="left" vertical="center" wrapText="1"/>
      <protection/>
    </xf>
    <xf numFmtId="178" fontId="12" fillId="4" borderId="7" xfId="0" applyNumberFormat="1" applyFill="1" applyBorder="1" applyAlignment="1" applyProtection="1">
      <alignment horizontal="center" vertical="center"/>
      <protection/>
    </xf>
    <xf numFmtId="0" fontId="5" fillId="4" borderId="1" xfId="0" applyNumberFormat="1" applyFill="1" applyBorder="1" applyAlignment="1" applyProtection="1">
      <alignment horizontal="left" vertical="center"/>
      <protection/>
    </xf>
    <xf numFmtId="0" fontId="7" fillId="4" borderId="1" xfId="0" applyNumberFormat="1" applyFill="1" applyBorder="1" applyAlignment="1" applyProtection="1">
      <alignment horizontal="left" vertical="center" wrapText="1"/>
      <protection/>
    </xf>
    <xf numFmtId="0" fontId="7" fillId="4" borderId="1" xfId="0" applyNumberFormat="1" applyFill="1" applyBorder="1" applyAlignment="1" applyProtection="1">
      <alignment horizontal="left"/>
      <protection/>
    </xf>
    <xf numFmtId="0" fontId="5" fillId="4" borderId="2" xfId="0" applyNumberFormat="1" applyFill="1" applyBorder="1" applyAlignment="1" applyProtection="1">
      <alignment horizontal="center" vertical="center"/>
      <protection/>
    </xf>
    <xf numFmtId="0" fontId="5" fillId="4" borderId="0" xfId="0" applyNumberFormat="1" applyFill="1" applyBorder="1" applyAlignment="1" applyProtection="1">
      <alignment/>
      <protection/>
    </xf>
    <xf numFmtId="0" fontId="5" fillId="4" borderId="0" xfId="0" applyNumberFormat="1" applyFill="1" applyBorder="1" applyAlignment="1" applyProtection="1">
      <alignment vertical="center"/>
      <protection/>
    </xf>
    <xf numFmtId="0" fontId="3" fillId="4" borderId="0" xfId="0" applyNumberFormat="1" applyFill="1" applyBorder="1" applyAlignment="1" applyProtection="1">
      <alignment/>
      <protection/>
    </xf>
    <xf numFmtId="0" fontId="5" fillId="4" borderId="0" xfId="0" applyNumberFormat="1" applyFill="1" applyBorder="1" applyAlignment="1" applyProtection="1">
      <alignment horizontal="right" vertical="center"/>
      <protection/>
    </xf>
    <xf numFmtId="0" fontId="5" fillId="2" borderId="1" xfId="0" applyNumberFormat="1" applyFill="1" applyBorder="1" applyAlignment="1" applyProtection="1">
      <alignment horizontal="center" vertical="center"/>
      <protection locked="0"/>
    </xf>
    <xf numFmtId="0" fontId="5" fillId="2" borderId="0" xfId="0" applyNumberFormat="1" applyFill="1" applyBorder="1" applyAlignment="1" applyProtection="1">
      <alignment horizontal="right" vertical="center"/>
      <protection locked="0"/>
    </xf>
    <xf numFmtId="176" fontId="7" fillId="2" borderId="5" xfId="0" applyNumberFormat="1" applyFont="1" applyFill="1" applyBorder="1" applyAlignment="1" applyProtection="1">
      <alignment horizontal="center" vertical="center" wrapText="1"/>
      <protection locked="0"/>
    </xf>
    <xf numFmtId="0" fontId="3" fillId="3" borderId="10" xfId="0" applyNumberFormat="1" applyFill="1" applyBorder="1" applyAlignment="1" applyProtection="1">
      <alignment/>
      <protection/>
    </xf>
    <xf numFmtId="0" fontId="5" fillId="3" borderId="11" xfId="0" applyNumberFormat="1" applyFill="1" applyBorder="1" applyAlignment="1" applyProtection="1">
      <alignment/>
      <protection/>
    </xf>
    <xf numFmtId="0" fontId="9" fillId="3" borderId="12" xfId="0" applyNumberFormat="1" applyFill="1" applyBorder="1" applyAlignment="1" applyProtection="1">
      <alignment horizontal="center" vertical="center" wrapText="1"/>
      <protection/>
    </xf>
    <xf numFmtId="0" fontId="5" fillId="3" borderId="13" xfId="0" applyNumberFormat="1" applyFill="1" applyBorder="1" applyAlignment="1" applyProtection="1">
      <alignment horizontal="center" vertical="center" wrapText="1"/>
      <protection/>
    </xf>
    <xf numFmtId="0" fontId="3" fillId="3" borderId="13" xfId="0" applyNumberFormat="1" applyFill="1" applyBorder="1" applyAlignment="1" applyProtection="1">
      <alignment horizontal="center"/>
      <protection/>
    </xf>
    <xf numFmtId="0" fontId="9" fillId="3" borderId="14" xfId="0" applyNumberFormat="1" applyFill="1" applyBorder="1" applyAlignment="1" applyProtection="1">
      <alignment horizontal="left" vertical="center" wrapText="1"/>
      <protection/>
    </xf>
    <xf numFmtId="0" fontId="5" fillId="3" borderId="15" xfId="0" applyNumberFormat="1" applyFill="1" applyBorder="1" applyAlignment="1" applyProtection="1">
      <alignment/>
      <protection/>
    </xf>
    <xf numFmtId="0" fontId="4" fillId="2" borderId="5" xfId="0" applyNumberFormat="1" applyFill="1" applyBorder="1" applyAlignment="1" applyProtection="1">
      <alignment horizontal="center"/>
      <protection locked="0"/>
    </xf>
    <xf numFmtId="0" fontId="5" fillId="3" borderId="5" xfId="0" applyNumberFormat="1" applyFill="1" applyBorder="1" applyAlignment="1" applyProtection="1">
      <alignment horizontal="center" vertical="center" wrapText="1"/>
      <protection/>
    </xf>
    <xf numFmtId="0" fontId="8" fillId="3" borderId="5" xfId="0" applyNumberFormat="1" applyFill="1" applyBorder="1" applyAlignment="1" applyProtection="1">
      <alignment horizontal="center" vertical="center" wrapText="1"/>
      <protection/>
    </xf>
    <xf numFmtId="0" fontId="4" fillId="2" borderId="4" xfId="0" applyNumberFormat="1" applyFill="1" applyBorder="1" applyAlignment="1" applyProtection="1">
      <alignment horizontal="center"/>
      <protection locked="0"/>
    </xf>
    <xf numFmtId="0" fontId="4" fillId="2" borderId="5" xfId="0" applyNumberFormat="1" applyFont="1" applyFill="1" applyBorder="1" applyAlignment="1" applyProtection="1">
      <alignment horizontal="center" vertical="center" wrapText="1"/>
      <protection locked="0"/>
    </xf>
    <xf numFmtId="0" fontId="4" fillId="2" borderId="5" xfId="0" applyNumberFormat="1" applyFill="1" applyBorder="1" applyAlignment="1" applyProtection="1">
      <alignment horizontal="center" vertical="center" wrapText="1"/>
      <protection locked="0"/>
    </xf>
    <xf numFmtId="0" fontId="10" fillId="0" borderId="1" xfId="0" applyNumberFormat="1" applyFill="1" applyBorder="1" applyAlignment="1" applyProtection="1">
      <alignment vertical="center"/>
      <protection/>
    </xf>
    <xf numFmtId="0" fontId="5" fillId="0" borderId="1" xfId="0" applyNumberFormat="1" applyFill="1" applyBorder="1" applyAlignment="1" applyProtection="1">
      <alignment vertical="center"/>
      <protection/>
    </xf>
    <xf numFmtId="0" fontId="17" fillId="0" borderId="1" xfId="0" applyNumberFormat="1" applyFont="1" applyFill="1" applyBorder="1" applyAlignment="1" applyProtection="1">
      <alignment vertical="center"/>
      <protection/>
    </xf>
    <xf numFmtId="0" fontId="5" fillId="0" borderId="1" xfId="0" applyNumberFormat="1" applyFill="1" applyBorder="1" applyAlignment="1" applyProtection="1">
      <alignment horizontal="center" vertical="center"/>
      <protection/>
    </xf>
    <xf numFmtId="0" fontId="3" fillId="0" borderId="1" xfId="0" applyNumberFormat="1" applyFill="1" applyBorder="1" applyAlignment="1" applyProtection="1">
      <alignment/>
      <protection/>
    </xf>
    <xf numFmtId="0" fontId="0" fillId="0" borderId="0" xfId="0" applyFill="1" applyAlignment="1">
      <alignment/>
    </xf>
    <xf numFmtId="0" fontId="5" fillId="4" borderId="1" xfId="0" applyNumberFormat="1" applyFont="1" applyFill="1" applyBorder="1" applyAlignment="1" applyProtection="1">
      <alignment horizontal="center" vertical="center"/>
      <protection/>
    </xf>
    <xf numFmtId="57" fontId="5" fillId="4" borderId="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ill="1" applyBorder="1" applyAlignment="1" applyProtection="1">
      <alignment horizontal="center" vertical="center"/>
      <protection/>
    </xf>
    <xf numFmtId="0" fontId="5" fillId="0" borderId="1" xfId="0" applyNumberFormat="1" applyFill="1" applyBorder="1" applyAlignment="1" applyProtection="1">
      <alignment horizontal="right" vertical="center"/>
      <protection/>
    </xf>
    <xf numFmtId="0" fontId="9" fillId="3" borderId="16" xfId="0" applyNumberFormat="1" applyFill="1" applyBorder="1" applyAlignment="1" applyProtection="1">
      <alignment horizontal="center" vertical="center" wrapText="1"/>
      <protection/>
    </xf>
    <xf numFmtId="0" fontId="5" fillId="3" borderId="16" xfId="0" applyNumberFormat="1" applyFill="1" applyBorder="1" applyAlignment="1" applyProtection="1">
      <alignment horizontal="center" vertical="center"/>
      <protection/>
    </xf>
    <xf numFmtId="0" fontId="9" fillId="3" borderId="4" xfId="0" applyNumberFormat="1" applyFill="1" applyBorder="1" applyAlignment="1" applyProtection="1">
      <alignment horizontal="center" vertical="center"/>
      <protection/>
    </xf>
    <xf numFmtId="0" fontId="5" fillId="3" borderId="4" xfId="0" applyNumberFormat="1" applyFill="1" applyBorder="1" applyAlignment="1" applyProtection="1">
      <alignment horizontal="center" vertical="center"/>
      <protection/>
    </xf>
    <xf numFmtId="0" fontId="4" fillId="2" borderId="4" xfId="0" applyNumberFormat="1" applyFont="1" applyFill="1" applyBorder="1" applyAlignment="1" applyProtection="1">
      <alignment horizontal="center" vertical="center"/>
      <protection locked="0"/>
    </xf>
    <xf numFmtId="0" fontId="4" fillId="2" borderId="4" xfId="0" applyNumberForma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4" fillId="2" borderId="18" xfId="0" applyNumberFormat="1" applyFill="1" applyBorder="1" applyAlignment="1" applyProtection="1">
      <alignment horizontal="center" vertical="center" wrapText="1"/>
      <protection locked="0"/>
    </xf>
    <xf numFmtId="0" fontId="8" fillId="3" borderId="19" xfId="0" applyNumberFormat="1" applyFill="1" applyBorder="1" applyAlignment="1" applyProtection="1">
      <alignment horizontal="center" vertical="center" wrapText="1"/>
      <protection/>
    </xf>
    <xf numFmtId="0" fontId="8" fillId="3" borderId="18" xfId="0" applyNumberFormat="1" applyFill="1" applyBorder="1" applyAlignment="1" applyProtection="1">
      <alignment horizontal="center" vertical="center" wrapText="1"/>
      <protection/>
    </xf>
    <xf numFmtId="0" fontId="4" fillId="2" borderId="4" xfId="0" applyNumberFormat="1" applyFont="1" applyFill="1" applyBorder="1" applyAlignment="1" applyProtection="1">
      <alignment horizontal="center" vertical="center" wrapText="1"/>
      <protection locked="0"/>
    </xf>
    <xf numFmtId="0" fontId="5" fillId="3" borderId="20" xfId="0" applyNumberFormat="1" applyFill="1" applyBorder="1" applyAlignment="1" applyProtection="1">
      <alignment horizontal="center" vertical="center" wrapText="1"/>
      <protection/>
    </xf>
    <xf numFmtId="0" fontId="11" fillId="3" borderId="21" xfId="0" applyNumberFormat="1" applyFill="1" applyBorder="1" applyAlignment="1" applyProtection="1">
      <alignment horizontal="center" vertical="center" wrapText="1"/>
      <protection/>
    </xf>
    <xf numFmtId="0" fontId="11" fillId="3" borderId="22" xfId="0" applyNumberFormat="1" applyFill="1" applyBorder="1" applyAlignment="1" applyProtection="1">
      <alignment horizontal="center" vertical="center" wrapText="1"/>
      <protection/>
    </xf>
    <xf numFmtId="0" fontId="11" fillId="3" borderId="9" xfId="0" applyNumberFormat="1" applyFill="1" applyBorder="1" applyAlignment="1" applyProtection="1">
      <alignment horizontal="center" vertical="center" wrapText="1"/>
      <protection/>
    </xf>
    <xf numFmtId="0" fontId="4" fillId="3" borderId="22" xfId="0" applyNumberFormat="1" applyFill="1" applyBorder="1" applyAlignment="1" applyProtection="1">
      <alignment horizontal="center" vertical="center" wrapText="1"/>
      <protection/>
    </xf>
    <xf numFmtId="0" fontId="4" fillId="3" borderId="9" xfId="0" applyNumberFormat="1" applyFill="1" applyBorder="1" applyAlignment="1" applyProtection="1">
      <alignment horizontal="center" vertical="center" wrapText="1"/>
      <protection/>
    </xf>
    <xf numFmtId="0" fontId="11" fillId="3" borderId="5" xfId="0" applyNumberFormat="1" applyFill="1" applyBorder="1" applyAlignment="1" applyProtection="1">
      <alignment horizontal="center" vertical="center" wrapText="1"/>
      <protection/>
    </xf>
    <xf numFmtId="0" fontId="3" fillId="3" borderId="5" xfId="0" applyNumberFormat="1" applyFill="1" applyBorder="1" applyAlignment="1" applyProtection="1">
      <alignment/>
      <protection/>
    </xf>
    <xf numFmtId="0" fontId="4" fillId="3" borderId="5" xfId="0" applyNumberFormat="1" applyFill="1" applyBorder="1" applyAlignment="1" applyProtection="1">
      <alignment horizontal="center" vertical="center" wrapText="1"/>
      <protection/>
    </xf>
    <xf numFmtId="0" fontId="11" fillId="3" borderId="12" xfId="0" applyNumberFormat="1" applyFill="1" applyBorder="1" applyAlignment="1" applyProtection="1">
      <alignment horizontal="center" vertical="center" wrapText="1"/>
      <protection/>
    </xf>
    <xf numFmtId="0" fontId="11" fillId="3" borderId="6" xfId="0" applyNumberFormat="1" applyFill="1" applyBorder="1" applyAlignment="1" applyProtection="1">
      <alignment horizontal="center" vertical="center" wrapText="1"/>
      <protection/>
    </xf>
    <xf numFmtId="0" fontId="4" fillId="3" borderId="6" xfId="0" applyNumberFormat="1" applyFill="1" applyBorder="1" applyAlignment="1" applyProtection="1">
      <alignment horizontal="center" vertical="center" wrapText="1"/>
      <protection/>
    </xf>
    <xf numFmtId="0" fontId="9" fillId="3" borderId="23" xfId="0" applyNumberFormat="1" applyFill="1" applyBorder="1" applyAlignment="1" applyProtection="1">
      <alignment horizontal="center" vertical="center" wrapText="1"/>
      <protection/>
    </xf>
    <xf numFmtId="0" fontId="9" fillId="3" borderId="24" xfId="0" applyNumberFormat="1" applyFill="1" applyBorder="1" applyAlignment="1" applyProtection="1">
      <alignment horizontal="center" vertical="center" wrapText="1"/>
      <protection/>
    </xf>
    <xf numFmtId="0" fontId="9" fillId="3" borderId="25" xfId="0" applyNumberFormat="1" applyFill="1" applyBorder="1" applyAlignment="1" applyProtection="1">
      <alignment horizontal="center" vertical="center" wrapText="1"/>
      <protection/>
    </xf>
    <xf numFmtId="0" fontId="8" fillId="3" borderId="26" xfId="0" applyNumberFormat="1" applyFill="1" applyBorder="1" applyAlignment="1" applyProtection="1">
      <alignment horizontal="center" vertical="center" wrapText="1"/>
      <protection/>
    </xf>
    <xf numFmtId="0" fontId="7" fillId="3" borderId="27" xfId="0" applyNumberFormat="1" applyFill="1" applyBorder="1" applyAlignment="1" applyProtection="1">
      <alignment horizontal="center" vertical="center" wrapText="1"/>
      <protection/>
    </xf>
    <xf numFmtId="0" fontId="8" fillId="3" borderId="28" xfId="0" applyNumberFormat="1" applyFill="1" applyBorder="1" applyAlignment="1" applyProtection="1">
      <alignment horizontal="center" vertical="center" wrapText="1"/>
      <protection/>
    </xf>
    <xf numFmtId="0" fontId="7" fillId="3" borderId="29" xfId="0" applyNumberFormat="1" applyFill="1" applyBorder="1" applyAlignment="1" applyProtection="1">
      <alignment horizontal="center" vertical="center" wrapText="1"/>
      <protection/>
    </xf>
    <xf numFmtId="0" fontId="9" fillId="3" borderId="30" xfId="0" applyNumberFormat="1" applyFill="1" applyBorder="1" applyAlignment="1" applyProtection="1">
      <alignment horizontal="center" vertical="center" wrapText="1"/>
      <protection/>
    </xf>
    <xf numFmtId="0" fontId="9" fillId="3" borderId="19" xfId="0" applyNumberFormat="1" applyFill="1" applyBorder="1" applyAlignment="1" applyProtection="1">
      <alignment horizontal="center" vertical="center" wrapText="1"/>
      <protection/>
    </xf>
    <xf numFmtId="0" fontId="9" fillId="3" borderId="17" xfId="0" applyNumberFormat="1" applyFill="1" applyBorder="1" applyAlignment="1" applyProtection="1">
      <alignment horizontal="center" vertical="center" wrapText="1"/>
      <protection/>
    </xf>
    <xf numFmtId="0" fontId="9" fillId="3" borderId="18" xfId="0" applyNumberFormat="1" applyFill="1" applyBorder="1" applyAlignment="1" applyProtection="1">
      <alignment horizontal="center" vertical="center" wrapText="1"/>
      <protection/>
    </xf>
    <xf numFmtId="0" fontId="9" fillId="3" borderId="4" xfId="0" applyNumberFormat="1" applyFill="1" applyBorder="1" applyAlignment="1" applyProtection="1">
      <alignment horizontal="center" vertical="center" wrapText="1"/>
      <protection/>
    </xf>
    <xf numFmtId="0" fontId="3" fillId="3" borderId="4" xfId="0" applyNumberFormat="1" applyFill="1" applyBorder="1" applyAlignment="1" applyProtection="1">
      <alignment/>
      <protection/>
    </xf>
    <xf numFmtId="0" fontId="9" fillId="3" borderId="31" xfId="0" applyNumberFormat="1" applyFill="1" applyBorder="1" applyAlignment="1" applyProtection="1">
      <alignment horizontal="center" vertical="center"/>
      <protection/>
    </xf>
    <xf numFmtId="0" fontId="5" fillId="3" borderId="32" xfId="0" applyNumberFormat="1" applyFill="1" applyBorder="1" applyAlignment="1" applyProtection="1">
      <alignment horizontal="center" vertical="center"/>
      <protection/>
    </xf>
    <xf numFmtId="0" fontId="5" fillId="3" borderId="33" xfId="0" applyNumberFormat="1" applyFill="1" applyBorder="1" applyAlignment="1" applyProtection="1">
      <alignment horizontal="center" vertical="center"/>
      <protection/>
    </xf>
    <xf numFmtId="0" fontId="5" fillId="3" borderId="34" xfId="0" applyNumberFormat="1" applyFill="1" applyBorder="1" applyAlignment="1" applyProtection="1">
      <alignment horizontal="center" vertical="center"/>
      <protection/>
    </xf>
    <xf numFmtId="0" fontId="5" fillId="3" borderId="0" xfId="0" applyNumberFormat="1" applyFill="1" applyBorder="1" applyAlignment="1" applyProtection="1">
      <alignment horizontal="center" vertical="center"/>
      <protection/>
    </xf>
    <xf numFmtId="0" fontId="5" fillId="3" borderId="35" xfId="0" applyNumberFormat="1" applyFill="1" applyBorder="1" applyAlignment="1" applyProtection="1">
      <alignment horizontal="center" vertical="center"/>
      <protection/>
    </xf>
    <xf numFmtId="0" fontId="5" fillId="3" borderId="28" xfId="0" applyNumberFormat="1" applyFill="1" applyBorder="1" applyAlignment="1" applyProtection="1">
      <alignment horizontal="center" vertical="center"/>
      <protection/>
    </xf>
    <xf numFmtId="0" fontId="5" fillId="3" borderId="36" xfId="0" applyNumberFormat="1" applyFill="1" applyBorder="1" applyAlignment="1" applyProtection="1">
      <alignment horizontal="center" vertical="center"/>
      <protection/>
    </xf>
    <xf numFmtId="0" fontId="5" fillId="3" borderId="37" xfId="0" applyNumberFormat="1" applyFill="1" applyBorder="1" applyAlignment="1" applyProtection="1">
      <alignment horizontal="center" vertical="center"/>
      <protection/>
    </xf>
    <xf numFmtId="0" fontId="11" fillId="3" borderId="26" xfId="0" applyNumberFormat="1" applyFill="1" applyBorder="1" applyAlignment="1" applyProtection="1">
      <alignment horizontal="center" vertical="center" wrapText="1"/>
      <protection/>
    </xf>
    <xf numFmtId="0" fontId="11" fillId="3" borderId="38" xfId="0" applyNumberFormat="1" applyFill="1" applyBorder="1" applyAlignment="1" applyProtection="1">
      <alignment horizontal="center" vertical="center" wrapText="1"/>
      <protection/>
    </xf>
    <xf numFmtId="0" fontId="5" fillId="3" borderId="38" xfId="0" applyNumberFormat="1" applyFill="1" applyBorder="1" applyAlignment="1" applyProtection="1">
      <alignment/>
      <protection/>
    </xf>
    <xf numFmtId="0" fontId="5" fillId="3" borderId="27" xfId="0" applyNumberFormat="1" applyFill="1" applyBorder="1" applyAlignment="1" applyProtection="1">
      <alignment/>
      <protection/>
    </xf>
    <xf numFmtId="0" fontId="5" fillId="3" borderId="28" xfId="0" applyNumberFormat="1" applyFill="1" applyBorder="1" applyAlignment="1" applyProtection="1">
      <alignment/>
      <protection/>
    </xf>
    <xf numFmtId="0" fontId="5" fillId="3" borderId="36" xfId="0" applyNumberFormat="1" applyFill="1" applyBorder="1" applyAlignment="1" applyProtection="1">
      <alignment/>
      <protection/>
    </xf>
    <xf numFmtId="0" fontId="5" fillId="3" borderId="29" xfId="0" applyNumberFormat="1" applyFill="1" applyBorder="1" applyAlignment="1" applyProtection="1">
      <alignment/>
      <protection/>
    </xf>
    <xf numFmtId="0" fontId="5" fillId="3" borderId="27" xfId="0" applyNumberFormat="1" applyFill="1" applyBorder="1" applyAlignment="1" applyProtection="1">
      <alignment horizontal="center" vertical="center" wrapText="1"/>
      <protection/>
    </xf>
    <xf numFmtId="0" fontId="5" fillId="3" borderId="28" xfId="0" applyNumberFormat="1" applyFill="1" applyBorder="1" applyAlignment="1" applyProtection="1">
      <alignment horizontal="center" vertical="center" wrapText="1"/>
      <protection/>
    </xf>
    <xf numFmtId="0" fontId="5" fillId="3" borderId="29" xfId="0" applyNumberFormat="1" applyFill="1" applyBorder="1" applyAlignment="1" applyProtection="1">
      <alignment horizontal="center" vertical="center" wrapText="1"/>
      <protection/>
    </xf>
    <xf numFmtId="0" fontId="5" fillId="3" borderId="6" xfId="0" applyNumberFormat="1" applyFill="1" applyBorder="1" applyAlignment="1" applyProtection="1">
      <alignment horizontal="center" vertical="center" wrapText="1"/>
      <protection/>
    </xf>
    <xf numFmtId="0" fontId="5" fillId="3" borderId="38" xfId="0" applyNumberFormat="1" applyFill="1" applyBorder="1" applyAlignment="1" applyProtection="1">
      <alignment horizontal="center" vertical="center"/>
      <protection/>
    </xf>
    <xf numFmtId="0" fontId="5" fillId="3" borderId="27" xfId="0" applyNumberFormat="1" applyFill="1" applyBorder="1" applyAlignment="1" applyProtection="1">
      <alignment horizontal="center" vertical="center"/>
      <protection/>
    </xf>
    <xf numFmtId="0" fontId="5" fillId="3" borderId="29" xfId="0" applyNumberFormat="1" applyFill="1" applyBorder="1" applyAlignment="1" applyProtection="1">
      <alignment horizontal="center" vertical="center"/>
      <protection/>
    </xf>
    <xf numFmtId="0" fontId="11" fillId="3" borderId="5" xfId="0" applyNumberFormat="1" applyFill="1" applyBorder="1" applyAlignment="1" applyProtection="1">
      <alignment horizontal="center" vertical="center"/>
      <protection/>
    </xf>
    <xf numFmtId="0" fontId="5" fillId="3" borderId="5" xfId="0" applyNumberFormat="1" applyFill="1" applyBorder="1" applyAlignment="1" applyProtection="1">
      <alignment horizontal="center" vertical="center"/>
      <protection/>
    </xf>
    <xf numFmtId="0" fontId="7" fillId="3" borderId="5" xfId="0" applyNumberFormat="1" applyFill="1" applyBorder="1" applyAlignment="1" applyProtection="1">
      <alignment horizontal="left" vertical="center" wrapText="1"/>
      <protection/>
    </xf>
    <xf numFmtId="176" fontId="7" fillId="2" borderId="21" xfId="0" applyNumberFormat="1" applyFill="1" applyBorder="1" applyAlignment="1" applyProtection="1">
      <alignment horizontal="center" vertical="center" wrapText="1"/>
      <protection locked="0"/>
    </xf>
    <xf numFmtId="0" fontId="5" fillId="2" borderId="9" xfId="0" applyNumberFormat="1" applyFill="1" applyBorder="1" applyAlignment="1" applyProtection="1">
      <alignment horizontal="center" vertical="center" wrapText="1"/>
      <protection locked="0"/>
    </xf>
    <xf numFmtId="0" fontId="7" fillId="3" borderId="21" xfId="0" applyNumberFormat="1" applyFill="1" applyBorder="1" applyAlignment="1" applyProtection="1">
      <alignment horizontal="left" vertical="center" wrapText="1"/>
      <protection/>
    </xf>
    <xf numFmtId="0" fontId="7" fillId="3" borderId="22" xfId="0" applyNumberFormat="1" applyFill="1" applyBorder="1" applyAlignment="1" applyProtection="1">
      <alignment horizontal="left" vertical="center" wrapText="1"/>
      <protection/>
    </xf>
    <xf numFmtId="0" fontId="7" fillId="3" borderId="9" xfId="0" applyNumberFormat="1" applyFill="1" applyBorder="1" applyAlignment="1" applyProtection="1">
      <alignment horizontal="left" vertical="center"/>
      <protection/>
    </xf>
    <xf numFmtId="176" fontId="5" fillId="2" borderId="5" xfId="0" applyNumberFormat="1" applyFill="1" applyBorder="1" applyAlignment="1" applyProtection="1">
      <alignment horizontal="center" vertical="center"/>
      <protection locked="0"/>
    </xf>
    <xf numFmtId="0" fontId="3" fillId="2" borderId="5" xfId="0" applyNumberFormat="1" applyFill="1" applyBorder="1" applyAlignment="1" applyProtection="1">
      <alignment/>
      <protection locked="0"/>
    </xf>
    <xf numFmtId="0" fontId="5" fillId="2" borderId="5" xfId="0" applyNumberFormat="1" applyFill="1" applyBorder="1" applyAlignment="1" applyProtection="1">
      <alignment horizontal="center" vertical="center"/>
      <protection locked="0"/>
    </xf>
    <xf numFmtId="0" fontId="5" fillId="2" borderId="26" xfId="0" applyNumberFormat="1" applyFill="1" applyBorder="1" applyAlignment="1" applyProtection="1">
      <alignment horizontal="center" vertical="center"/>
      <protection locked="0"/>
    </xf>
    <xf numFmtId="0" fontId="5" fillId="2" borderId="38" xfId="0" applyNumberFormat="1" applyFill="1" applyBorder="1" applyAlignment="1" applyProtection="1">
      <alignment horizontal="center" vertical="center"/>
      <protection locked="0"/>
    </xf>
    <xf numFmtId="0" fontId="5" fillId="2" borderId="39" xfId="0" applyNumberFormat="1" applyFill="1" applyBorder="1" applyAlignment="1" applyProtection="1">
      <alignment horizontal="center" vertical="center"/>
      <protection locked="0"/>
    </xf>
    <xf numFmtId="0" fontId="5" fillId="2" borderId="34" xfId="0" applyNumberFormat="1" applyFill="1" applyBorder="1" applyAlignment="1" applyProtection="1">
      <alignment horizontal="center" vertical="center"/>
      <protection locked="0"/>
    </xf>
    <xf numFmtId="0" fontId="5" fillId="2" borderId="0" xfId="0" applyNumberFormat="1" applyFill="1" applyBorder="1" applyAlignment="1" applyProtection="1">
      <alignment horizontal="center" vertical="center"/>
      <protection locked="0"/>
    </xf>
    <xf numFmtId="0" fontId="5" fillId="2" borderId="35" xfId="0" applyNumberFormat="1" applyFill="1" applyBorder="1" applyAlignment="1" applyProtection="1">
      <alignment horizontal="center" vertical="center"/>
      <protection locked="0"/>
    </xf>
    <xf numFmtId="0" fontId="5" fillId="2" borderId="40" xfId="0" applyNumberFormat="1" applyFill="1" applyBorder="1" applyAlignment="1" applyProtection="1">
      <alignment horizontal="center" vertical="center"/>
      <protection locked="0"/>
    </xf>
    <xf numFmtId="0" fontId="5" fillId="2" borderId="1" xfId="0" applyNumberFormat="1" applyFill="1" applyBorder="1" applyAlignment="1" applyProtection="1">
      <alignment horizontal="center" vertical="center"/>
      <protection locked="0"/>
    </xf>
    <xf numFmtId="0" fontId="5" fillId="2" borderId="2" xfId="0" applyNumberFormat="1" applyFill="1" applyBorder="1" applyAlignment="1" applyProtection="1">
      <alignment horizontal="center" vertical="center"/>
      <protection locked="0"/>
    </xf>
    <xf numFmtId="176" fontId="7" fillId="2" borderId="26" xfId="0" applyNumberFormat="1" applyFill="1" applyBorder="1" applyAlignment="1" applyProtection="1">
      <alignment horizontal="center" vertical="center" wrapText="1"/>
      <protection locked="0"/>
    </xf>
    <xf numFmtId="0" fontId="5" fillId="2" borderId="27" xfId="0" applyNumberFormat="1" applyFill="1" applyBorder="1" applyAlignment="1" applyProtection="1">
      <alignment horizontal="center" vertical="center" wrapText="1"/>
      <protection locked="0"/>
    </xf>
    <xf numFmtId="0" fontId="5" fillId="2" borderId="34" xfId="0" applyNumberFormat="1" applyFill="1" applyBorder="1" applyAlignment="1" applyProtection="1">
      <alignment horizontal="center" vertical="center" wrapText="1"/>
      <protection locked="0"/>
    </xf>
    <xf numFmtId="0" fontId="5" fillId="2" borderId="10" xfId="0" applyNumberFormat="1" applyFill="1" applyBorder="1" applyAlignment="1" applyProtection="1">
      <alignment horizontal="center" vertical="center" wrapText="1"/>
      <protection locked="0"/>
    </xf>
    <xf numFmtId="0" fontId="5" fillId="2" borderId="28" xfId="0" applyNumberFormat="1" applyFill="1" applyBorder="1" applyAlignment="1" applyProtection="1">
      <alignment horizontal="center" vertical="center" wrapText="1"/>
      <protection locked="0"/>
    </xf>
    <xf numFmtId="0" fontId="5" fillId="2" borderId="29" xfId="0" applyNumberFormat="1" applyFill="1" applyBorder="1" applyAlignment="1" applyProtection="1">
      <alignment horizontal="center" vertical="center" wrapText="1"/>
      <protection locked="0"/>
    </xf>
    <xf numFmtId="176" fontId="5" fillId="2" borderId="27" xfId="0" applyNumberFormat="1" applyFill="1" applyBorder="1" applyAlignment="1" applyProtection="1">
      <alignment horizontal="center" vertical="center"/>
      <protection locked="0"/>
    </xf>
    <xf numFmtId="0" fontId="5" fillId="2" borderId="10" xfId="0" applyNumberFormat="1" applyFill="1" applyBorder="1" applyAlignment="1" applyProtection="1">
      <alignment horizontal="center" vertical="center"/>
      <protection locked="0"/>
    </xf>
    <xf numFmtId="0" fontId="5" fillId="2" borderId="29" xfId="0" applyNumberFormat="1" applyFill="1" applyBorder="1" applyAlignment="1" applyProtection="1">
      <alignment horizontal="center" vertical="center"/>
      <protection locked="0"/>
    </xf>
    <xf numFmtId="0" fontId="7" fillId="3" borderId="9" xfId="0" applyNumberFormat="1" applyFill="1" applyBorder="1" applyAlignment="1" applyProtection="1">
      <alignment/>
      <protection/>
    </xf>
    <xf numFmtId="0" fontId="7" fillId="3" borderId="41" xfId="0" applyNumberFormat="1" applyFill="1" applyBorder="1" applyAlignment="1" applyProtection="1">
      <alignment horizontal="left" vertical="center" wrapText="1"/>
      <protection/>
    </xf>
    <xf numFmtId="0" fontId="7" fillId="3" borderId="42" xfId="0" applyNumberFormat="1" applyFill="1" applyBorder="1" applyAlignment="1" applyProtection="1">
      <alignment horizontal="left" vertical="center" wrapText="1"/>
      <protection/>
    </xf>
    <xf numFmtId="0" fontId="7" fillId="3" borderId="43" xfId="0" applyNumberFormat="1" applyFill="1" applyBorder="1" applyAlignment="1" applyProtection="1">
      <alignment horizontal="left"/>
      <protection/>
    </xf>
    <xf numFmtId="176" fontId="5" fillId="2" borderId="7" xfId="0" applyNumberFormat="1" applyFill="1" applyBorder="1" applyAlignment="1" applyProtection="1">
      <alignment horizontal="center" vertical="center"/>
      <protection locked="0"/>
    </xf>
    <xf numFmtId="0" fontId="3" fillId="2" borderId="7" xfId="0" applyNumberFormat="1" applyFill="1" applyBorder="1" applyAlignment="1" applyProtection="1">
      <alignment/>
      <protection locked="0"/>
    </xf>
    <xf numFmtId="0" fontId="5" fillId="2" borderId="7" xfId="0" applyNumberFormat="1" applyFill="1" applyBorder="1" applyAlignment="1" applyProtection="1">
      <alignment horizontal="center" vertical="center"/>
      <protection locked="0"/>
    </xf>
    <xf numFmtId="0" fontId="9" fillId="2" borderId="44" xfId="0" applyNumberFormat="1" applyFill="1" applyBorder="1" applyAlignment="1" applyProtection="1">
      <alignment horizontal="center" vertical="center"/>
      <protection/>
    </xf>
    <xf numFmtId="0" fontId="5" fillId="2" borderId="32" xfId="0" applyNumberFormat="1" applyFill="1" applyBorder="1" applyAlignment="1" applyProtection="1">
      <alignment horizontal="center" vertical="center"/>
      <protection/>
    </xf>
    <xf numFmtId="0" fontId="5" fillId="2" borderId="45" xfId="0" applyNumberFormat="1" applyFill="1" applyBorder="1" applyAlignment="1" applyProtection="1">
      <alignment horizontal="center" vertical="center"/>
      <protection/>
    </xf>
    <xf numFmtId="0" fontId="5" fillId="2" borderId="1" xfId="0" applyNumberFormat="1" applyFill="1" applyBorder="1" applyAlignment="1" applyProtection="1">
      <alignment horizontal="center" vertical="center"/>
      <protection/>
    </xf>
    <xf numFmtId="0" fontId="9" fillId="2" borderId="32" xfId="0" applyNumberFormat="1" applyFill="1" applyBorder="1" applyAlignment="1" applyProtection="1">
      <alignment horizontal="left" vertical="center"/>
      <protection/>
    </xf>
    <xf numFmtId="0" fontId="3" fillId="2" borderId="32" xfId="0" applyNumberFormat="1" applyFill="1" applyBorder="1" applyAlignment="1" applyProtection="1">
      <alignment/>
      <protection/>
    </xf>
    <xf numFmtId="0" fontId="9" fillId="2" borderId="33" xfId="0" applyNumberFormat="1" applyFill="1" applyBorder="1" applyAlignment="1" applyProtection="1">
      <alignment horizontal="left" vertical="center"/>
      <protection/>
    </xf>
    <xf numFmtId="0" fontId="9" fillId="2" borderId="1" xfId="0" applyNumberFormat="1" applyFill="1" applyBorder="1" applyAlignment="1" applyProtection="1">
      <alignment horizontal="right" vertical="center"/>
      <protection/>
    </xf>
    <xf numFmtId="0" fontId="3" fillId="2" borderId="1" xfId="0" applyNumberFormat="1" applyFill="1" applyBorder="1" applyAlignment="1" applyProtection="1">
      <alignment/>
      <protection/>
    </xf>
    <xf numFmtId="0" fontId="5" fillId="2" borderId="1" xfId="0" applyNumberFormat="1" applyFill="1" applyBorder="1" applyAlignment="1" applyProtection="1">
      <alignment horizontal="right"/>
      <protection/>
    </xf>
    <xf numFmtId="0" fontId="7" fillId="3" borderId="26" xfId="0" applyNumberFormat="1" applyFill="1" applyBorder="1" applyAlignment="1" applyProtection="1">
      <alignment horizontal="left" vertical="center" wrapText="1"/>
      <protection/>
    </xf>
    <xf numFmtId="0" fontId="7" fillId="3" borderId="38" xfId="0" applyNumberFormat="1" applyFill="1" applyBorder="1" applyAlignment="1" applyProtection="1">
      <alignment horizontal="left" vertical="center" wrapText="1"/>
      <protection/>
    </xf>
    <xf numFmtId="0" fontId="7" fillId="3" borderId="38" xfId="0" applyNumberFormat="1" applyFill="1" applyBorder="1" applyAlignment="1" applyProtection="1">
      <alignment horizontal="left" vertical="center"/>
      <protection/>
    </xf>
    <xf numFmtId="0" fontId="7" fillId="3" borderId="27" xfId="0" applyNumberFormat="1" applyFill="1" applyBorder="1" applyAlignment="1" applyProtection="1">
      <alignment horizontal="left" vertical="center"/>
      <protection/>
    </xf>
    <xf numFmtId="0" fontId="7" fillId="3" borderId="40" xfId="0" applyNumberFormat="1" applyFill="1" applyBorder="1" applyAlignment="1" applyProtection="1">
      <alignment horizontal="left" vertical="center"/>
      <protection/>
    </xf>
    <xf numFmtId="0" fontId="7" fillId="3" borderId="1" xfId="0" applyNumberFormat="1" applyFill="1" applyBorder="1" applyAlignment="1" applyProtection="1">
      <alignment horizontal="left" vertical="center"/>
      <protection/>
    </xf>
    <xf numFmtId="0" fontId="7" fillId="3" borderId="46" xfId="0" applyNumberFormat="1" applyFill="1" applyBorder="1" applyAlignment="1" applyProtection="1">
      <alignment horizontal="left" vertical="center"/>
      <protection/>
    </xf>
    <xf numFmtId="0" fontId="5" fillId="2" borderId="26" xfId="0" applyNumberFormat="1" applyFill="1" applyBorder="1" applyAlignment="1" applyProtection="1">
      <alignment horizontal="center" vertical="center"/>
      <protection/>
    </xf>
    <xf numFmtId="0" fontId="5" fillId="2" borderId="27" xfId="0" applyNumberFormat="1" applyFill="1" applyBorder="1" applyAlignment="1" applyProtection="1">
      <alignment horizontal="center" vertical="center"/>
      <protection/>
    </xf>
    <xf numFmtId="0" fontId="5" fillId="2" borderId="40" xfId="0" applyNumberFormat="1" applyFill="1" applyBorder="1" applyAlignment="1" applyProtection="1">
      <alignment horizontal="center" vertical="center"/>
      <protection/>
    </xf>
    <xf numFmtId="0" fontId="5" fillId="2" borderId="46" xfId="0" applyNumberFormat="1" applyFill="1" applyBorder="1" applyAlignment="1" applyProtection="1">
      <alignment horizontal="center" vertical="center"/>
      <protection/>
    </xf>
    <xf numFmtId="0" fontId="7" fillId="3" borderId="9" xfId="0" applyNumberFormat="1" applyFill="1" applyBorder="1" applyAlignment="1" applyProtection="1">
      <alignment horizontal="left"/>
      <protection/>
    </xf>
    <xf numFmtId="0" fontId="5" fillId="2" borderId="0" xfId="0" applyNumberFormat="1" applyFill="1" applyBorder="1" applyAlignment="1" applyProtection="1">
      <alignment/>
      <protection/>
    </xf>
    <xf numFmtId="0" fontId="5" fillId="2" borderId="0" xfId="0" applyNumberFormat="1" applyFill="1" applyBorder="1" applyAlignment="1" applyProtection="1">
      <alignment vertical="center"/>
      <protection/>
    </xf>
    <xf numFmtId="0" fontId="13" fillId="0" borderId="0" xfId="0" applyNumberFormat="1" applyFill="1" applyBorder="1" applyAlignment="1" applyProtection="1">
      <alignment horizontal="left" vertical="center"/>
      <protection/>
    </xf>
    <xf numFmtId="0" fontId="14" fillId="0" borderId="0" xfId="0" applyNumberFormat="1" applyFill="1" applyBorder="1" applyAlignment="1" applyProtection="1">
      <alignment horizontal="left" vertical="center"/>
      <protection/>
    </xf>
    <xf numFmtId="0" fontId="3" fillId="0" borderId="0" xfId="0" applyNumberFormat="1" applyFill="1" applyBorder="1" applyAlignment="1" applyProtection="1">
      <alignment/>
      <protection/>
    </xf>
    <xf numFmtId="0" fontId="13" fillId="0" borderId="0" xfId="0" applyNumberFormat="1" applyFill="1" applyBorder="1" applyAlignment="1" applyProtection="1">
      <alignment horizontal="left" vertical="center" wrapText="1"/>
      <protection/>
    </xf>
    <xf numFmtId="0" fontId="13" fillId="0" borderId="0" xfId="0" applyNumberFormat="1" applyFill="1" applyBorder="1" applyAlignment="1" applyProtection="1">
      <alignment/>
      <protection/>
    </xf>
    <xf numFmtId="0" fontId="14" fillId="0" borderId="0" xfId="0" applyNumberFormat="1" applyFill="1" applyBorder="1" applyAlignment="1" applyProtection="1">
      <alignment/>
      <protection/>
    </xf>
    <xf numFmtId="0" fontId="5" fillId="4" borderId="0" xfId="0" applyNumberFormat="1" applyFill="1" applyBorder="1" applyAlignment="1" applyProtection="1">
      <alignment/>
      <protection/>
    </xf>
    <xf numFmtId="0" fontId="5" fillId="4" borderId="0" xfId="0" applyNumberFormat="1" applyFill="1" applyBorder="1" applyAlignment="1" applyProtection="1">
      <alignment vertical="center"/>
      <protection/>
    </xf>
    <xf numFmtId="176" fontId="5" fillId="4" borderId="5" xfId="0" applyNumberFormat="1" applyFill="1" applyBorder="1" applyAlignment="1" applyProtection="1">
      <alignment horizontal="center" vertical="center"/>
      <protection/>
    </xf>
    <xf numFmtId="0" fontId="3" fillId="4" borderId="5" xfId="0" applyNumberFormat="1" applyFill="1" applyBorder="1" applyAlignment="1" applyProtection="1">
      <alignment/>
      <protection/>
    </xf>
    <xf numFmtId="0" fontId="5" fillId="4" borderId="5" xfId="0" applyNumberFormat="1" applyFill="1" applyBorder="1" applyAlignment="1" applyProtection="1">
      <alignment horizontal="center" vertical="center"/>
      <protection/>
    </xf>
    <xf numFmtId="0" fontId="7" fillId="4" borderId="41" xfId="0" applyNumberFormat="1" applyFill="1" applyBorder="1" applyAlignment="1" applyProtection="1">
      <alignment horizontal="left" vertical="center" wrapText="1"/>
      <protection/>
    </xf>
    <xf numFmtId="0" fontId="7" fillId="4" borderId="42" xfId="0" applyNumberFormat="1" applyFill="1" applyBorder="1" applyAlignment="1" applyProtection="1">
      <alignment horizontal="left" vertical="center" wrapText="1"/>
      <protection/>
    </xf>
    <xf numFmtId="0" fontId="7" fillId="4" borderId="43" xfId="0" applyNumberFormat="1" applyFill="1" applyBorder="1" applyAlignment="1" applyProtection="1">
      <alignment horizontal="left"/>
      <protection/>
    </xf>
    <xf numFmtId="176" fontId="5" fillId="4" borderId="7" xfId="0" applyNumberFormat="1" applyFill="1" applyBorder="1" applyAlignment="1" applyProtection="1">
      <alignment horizontal="center" vertical="center"/>
      <protection/>
    </xf>
    <xf numFmtId="0" fontId="3" fillId="4" borderId="7" xfId="0" applyNumberFormat="1" applyFill="1" applyBorder="1" applyAlignment="1" applyProtection="1">
      <alignment/>
      <protection/>
    </xf>
    <xf numFmtId="0" fontId="5" fillId="4" borderId="7" xfId="0" applyNumberFormat="1" applyFill="1" applyBorder="1" applyAlignment="1" applyProtection="1">
      <alignment horizontal="center" vertical="center"/>
      <protection/>
    </xf>
    <xf numFmtId="0" fontId="9" fillId="4" borderId="44" xfId="0" applyNumberFormat="1" applyFill="1" applyBorder="1" applyAlignment="1" applyProtection="1">
      <alignment horizontal="center" vertical="center"/>
      <protection/>
    </xf>
    <xf numFmtId="0" fontId="5" fillId="4" borderId="32" xfId="0" applyNumberFormat="1" applyFill="1" applyBorder="1" applyAlignment="1" applyProtection="1">
      <alignment horizontal="center" vertical="center"/>
      <protection/>
    </xf>
    <xf numFmtId="0" fontId="5" fillId="4" borderId="45" xfId="0" applyNumberFormat="1" applyFill="1" applyBorder="1" applyAlignment="1" applyProtection="1">
      <alignment horizontal="center" vertical="center"/>
      <protection/>
    </xf>
    <xf numFmtId="0" fontId="5" fillId="4" borderId="1" xfId="0" applyNumberFormat="1" applyFill="1" applyBorder="1" applyAlignment="1" applyProtection="1">
      <alignment horizontal="center" vertical="center"/>
      <protection/>
    </xf>
    <xf numFmtId="0" fontId="9" fillId="4" borderId="32" xfId="0" applyNumberFormat="1" applyFill="1" applyBorder="1" applyAlignment="1" applyProtection="1">
      <alignment horizontal="left" vertical="center"/>
      <protection/>
    </xf>
    <xf numFmtId="0" fontId="3" fillId="4" borderId="32" xfId="0" applyNumberFormat="1" applyFill="1" applyBorder="1" applyAlignment="1" applyProtection="1">
      <alignment/>
      <protection/>
    </xf>
    <xf numFmtId="0" fontId="9" fillId="4" borderId="33" xfId="0" applyNumberFormat="1" applyFill="1" applyBorder="1" applyAlignment="1" applyProtection="1">
      <alignment horizontal="left" vertical="center"/>
      <protection/>
    </xf>
    <xf numFmtId="0" fontId="9" fillId="4" borderId="1" xfId="0" applyNumberFormat="1" applyFill="1" applyBorder="1" applyAlignment="1" applyProtection="1">
      <alignment horizontal="right" vertical="center"/>
      <protection/>
    </xf>
    <xf numFmtId="0" fontId="3" fillId="4" borderId="1" xfId="0" applyNumberFormat="1" applyFill="1" applyBorder="1" applyAlignment="1" applyProtection="1">
      <alignment/>
      <protection/>
    </xf>
    <xf numFmtId="0" fontId="5" fillId="4" borderId="1" xfId="0" applyNumberFormat="1" applyFill="1" applyBorder="1" applyAlignment="1" applyProtection="1">
      <alignment horizontal="right"/>
      <protection/>
    </xf>
    <xf numFmtId="0" fontId="7" fillId="4" borderId="26" xfId="0" applyNumberFormat="1" applyFill="1" applyBorder="1" applyAlignment="1" applyProtection="1">
      <alignment horizontal="left" vertical="center" wrapText="1"/>
      <protection/>
    </xf>
    <xf numFmtId="0" fontId="7" fillId="4" borderId="38" xfId="0" applyNumberFormat="1" applyFill="1" applyBorder="1" applyAlignment="1" applyProtection="1">
      <alignment horizontal="left" vertical="center" wrapText="1"/>
      <protection/>
    </xf>
    <xf numFmtId="0" fontId="7" fillId="4" borderId="38" xfId="0" applyNumberFormat="1" applyFill="1" applyBorder="1" applyAlignment="1" applyProtection="1">
      <alignment horizontal="left" vertical="center"/>
      <protection/>
    </xf>
    <xf numFmtId="0" fontId="7" fillId="4" borderId="27" xfId="0" applyNumberFormat="1" applyFill="1" applyBorder="1" applyAlignment="1" applyProtection="1">
      <alignment horizontal="left" vertical="center"/>
      <protection/>
    </xf>
    <xf numFmtId="0" fontId="7" fillId="4" borderId="40" xfId="0" applyNumberFormat="1" applyFill="1" applyBorder="1" applyAlignment="1" applyProtection="1">
      <alignment horizontal="left" vertical="center"/>
      <protection/>
    </xf>
    <xf numFmtId="0" fontId="7" fillId="4" borderId="1" xfId="0" applyNumberFormat="1" applyFill="1" applyBorder="1" applyAlignment="1" applyProtection="1">
      <alignment horizontal="left" vertical="center"/>
      <protection/>
    </xf>
    <xf numFmtId="0" fontId="7" fillId="4" borderId="46" xfId="0" applyNumberFormat="1" applyFill="1" applyBorder="1" applyAlignment="1" applyProtection="1">
      <alignment horizontal="left" vertical="center"/>
      <protection/>
    </xf>
    <xf numFmtId="0" fontId="5" fillId="4" borderId="26" xfId="0" applyNumberFormat="1" applyFill="1" applyBorder="1" applyAlignment="1" applyProtection="1">
      <alignment horizontal="center" vertical="center"/>
      <protection/>
    </xf>
    <xf numFmtId="0" fontId="5" fillId="4" borderId="27" xfId="0" applyNumberFormat="1" applyFill="1" applyBorder="1" applyAlignment="1" applyProtection="1">
      <alignment horizontal="center" vertical="center"/>
      <protection/>
    </xf>
    <xf numFmtId="0" fontId="5" fillId="4" borderId="40" xfId="0" applyNumberFormat="1" applyFill="1" applyBorder="1" applyAlignment="1" applyProtection="1">
      <alignment horizontal="center" vertical="center"/>
      <protection/>
    </xf>
    <xf numFmtId="0" fontId="5" fillId="4" borderId="46" xfId="0" applyNumberFormat="1" applyFill="1" applyBorder="1" applyAlignment="1" applyProtection="1">
      <alignment horizontal="center" vertical="center"/>
      <protection/>
    </xf>
    <xf numFmtId="0" fontId="7" fillId="4" borderId="21" xfId="0" applyNumberFormat="1" applyFill="1" applyBorder="1" applyAlignment="1" applyProtection="1">
      <alignment horizontal="left" vertical="center" wrapText="1"/>
      <protection/>
    </xf>
    <xf numFmtId="0" fontId="7" fillId="4" borderId="22" xfId="0" applyNumberFormat="1" applyFill="1" applyBorder="1" applyAlignment="1" applyProtection="1">
      <alignment horizontal="left" vertical="center" wrapText="1"/>
      <protection/>
    </xf>
    <xf numFmtId="0" fontId="7" fillId="4" borderId="9" xfId="0" applyNumberFormat="1" applyFill="1" applyBorder="1" applyAlignment="1" applyProtection="1">
      <alignment horizontal="left"/>
      <protection/>
    </xf>
    <xf numFmtId="0" fontId="7" fillId="4" borderId="9" xfId="0" applyNumberFormat="1" applyFill="1" applyBorder="1" applyAlignment="1" applyProtection="1">
      <alignment/>
      <protection/>
    </xf>
    <xf numFmtId="0" fontId="5" fillId="2" borderId="38" xfId="0" applyNumberFormat="1" applyFill="1" applyBorder="1" applyAlignment="1" applyProtection="1">
      <alignment horizontal="center" vertical="center"/>
      <protection/>
    </xf>
    <xf numFmtId="0" fontId="5" fillId="2" borderId="39" xfId="0" applyNumberFormat="1" applyFill="1" applyBorder="1" applyAlignment="1" applyProtection="1">
      <alignment horizontal="center" vertical="center"/>
      <protection/>
    </xf>
    <xf numFmtId="0" fontId="5" fillId="2" borderId="34" xfId="0" applyNumberFormat="1" applyFill="1" applyBorder="1" applyAlignment="1" applyProtection="1">
      <alignment horizontal="center" vertical="center"/>
      <protection/>
    </xf>
    <xf numFmtId="0" fontId="5" fillId="2" borderId="0" xfId="0" applyNumberFormat="1" applyFill="1" applyBorder="1" applyAlignment="1" applyProtection="1">
      <alignment horizontal="center" vertical="center"/>
      <protection/>
    </xf>
    <xf numFmtId="0" fontId="5" fillId="2" borderId="35" xfId="0" applyNumberFormat="1" applyFill="1" applyBorder="1" applyAlignment="1" applyProtection="1">
      <alignment horizontal="center" vertical="center"/>
      <protection/>
    </xf>
    <xf numFmtId="0" fontId="5" fillId="2" borderId="2" xfId="0" applyNumberFormat="1" applyFill="1" applyBorder="1" applyAlignment="1" applyProtection="1">
      <alignment horizontal="center" vertical="center"/>
      <protection/>
    </xf>
    <xf numFmtId="0" fontId="7" fillId="4" borderId="5" xfId="0" applyNumberFormat="1" applyFill="1" applyBorder="1" applyAlignment="1" applyProtection="1">
      <alignment horizontal="left" vertical="center" wrapText="1"/>
      <protection/>
    </xf>
    <xf numFmtId="176" fontId="7" fillId="4" borderId="21" xfId="0" applyNumberFormat="1" applyFill="1" applyBorder="1" applyAlignment="1" applyProtection="1">
      <alignment horizontal="center" vertical="center" wrapText="1"/>
      <protection/>
    </xf>
    <xf numFmtId="0" fontId="5" fillId="4" borderId="9" xfId="0" applyNumberFormat="1" applyFill="1" applyBorder="1" applyAlignment="1" applyProtection="1">
      <alignment horizontal="center" vertical="center" wrapText="1"/>
      <protection/>
    </xf>
    <xf numFmtId="0" fontId="7" fillId="4" borderId="9" xfId="0" applyNumberFormat="1" applyFill="1" applyBorder="1" applyAlignment="1" applyProtection="1">
      <alignment horizontal="left" vertical="center"/>
      <protection/>
    </xf>
    <xf numFmtId="176" fontId="7" fillId="4" borderId="26" xfId="0" applyNumberFormat="1" applyFill="1" applyBorder="1" applyAlignment="1" applyProtection="1">
      <alignment horizontal="center" vertical="center" wrapText="1"/>
      <protection/>
    </xf>
    <xf numFmtId="0" fontId="5" fillId="4" borderId="27" xfId="0" applyNumberFormat="1" applyFill="1" applyBorder="1" applyAlignment="1" applyProtection="1">
      <alignment horizontal="center" vertical="center" wrapText="1"/>
      <protection/>
    </xf>
    <xf numFmtId="0" fontId="5" fillId="4" borderId="34" xfId="0" applyNumberFormat="1" applyFill="1" applyBorder="1" applyAlignment="1" applyProtection="1">
      <alignment horizontal="center" vertical="center" wrapText="1"/>
      <protection/>
    </xf>
    <xf numFmtId="0" fontId="5" fillId="4" borderId="10" xfId="0" applyNumberFormat="1" applyFill="1" applyBorder="1" applyAlignment="1" applyProtection="1">
      <alignment horizontal="center" vertical="center" wrapText="1"/>
      <protection/>
    </xf>
    <xf numFmtId="0" fontId="5" fillId="4" borderId="28" xfId="0" applyNumberFormat="1" applyFill="1" applyBorder="1" applyAlignment="1" applyProtection="1">
      <alignment horizontal="center" vertical="center" wrapText="1"/>
      <protection/>
    </xf>
    <xf numFmtId="0" fontId="5" fillId="4" borderId="29" xfId="0" applyNumberFormat="1" applyFill="1" applyBorder="1" applyAlignment="1" applyProtection="1">
      <alignment horizontal="center" vertical="center" wrapText="1"/>
      <protection/>
    </xf>
    <xf numFmtId="176" fontId="5" fillId="4" borderId="27" xfId="0" applyNumberFormat="1" applyFill="1" applyBorder="1" applyAlignment="1" applyProtection="1">
      <alignment horizontal="center" vertical="center"/>
      <protection/>
    </xf>
    <xf numFmtId="0" fontId="5" fillId="4" borderId="10" xfId="0" applyNumberFormat="1" applyFill="1" applyBorder="1" applyAlignment="1" applyProtection="1">
      <alignment horizontal="center" vertical="center"/>
      <protection/>
    </xf>
    <xf numFmtId="0" fontId="5" fillId="4" borderId="29" xfId="0" applyNumberFormat="1" applyFill="1" applyBorder="1" applyAlignment="1" applyProtection="1">
      <alignment horizontal="center" vertical="center"/>
      <protection/>
    </xf>
    <xf numFmtId="0" fontId="11" fillId="4" borderId="5" xfId="0" applyNumberFormat="1" applyFill="1" applyBorder="1" applyAlignment="1" applyProtection="1">
      <alignment horizontal="center" vertical="center"/>
      <protection/>
    </xf>
    <xf numFmtId="0" fontId="9" fillId="4" borderId="23" xfId="0" applyNumberFormat="1" applyFill="1" applyBorder="1" applyAlignment="1" applyProtection="1">
      <alignment horizontal="center" vertical="center" wrapText="1"/>
      <protection/>
    </xf>
    <xf numFmtId="0" fontId="9" fillId="4" borderId="24" xfId="0" applyNumberFormat="1" applyFill="1" applyBorder="1" applyAlignment="1" applyProtection="1">
      <alignment horizontal="center" vertical="center" wrapText="1"/>
      <protection/>
    </xf>
    <xf numFmtId="0" fontId="9" fillId="4" borderId="25" xfId="0" applyNumberFormat="1" applyFill="1" applyBorder="1" applyAlignment="1" applyProtection="1">
      <alignment horizontal="center" vertical="center" wrapText="1"/>
      <protection/>
    </xf>
    <xf numFmtId="0" fontId="8" fillId="4" borderId="26" xfId="0" applyNumberFormat="1" applyFill="1" applyBorder="1" applyAlignment="1" applyProtection="1">
      <alignment horizontal="center" vertical="center" wrapText="1"/>
      <protection/>
    </xf>
    <xf numFmtId="0" fontId="7" fillId="4" borderId="27" xfId="0" applyNumberFormat="1" applyFill="1" applyBorder="1" applyAlignment="1" applyProtection="1">
      <alignment horizontal="center" vertical="center" wrapText="1"/>
      <protection/>
    </xf>
    <xf numFmtId="0" fontId="8" fillId="4" borderId="28" xfId="0" applyNumberFormat="1" applyFill="1" applyBorder="1" applyAlignment="1" applyProtection="1">
      <alignment horizontal="center" vertical="center" wrapText="1"/>
      <protection/>
    </xf>
    <xf numFmtId="0" fontId="7" fillId="4" borderId="29" xfId="0" applyNumberFormat="1" applyFill="1" applyBorder="1" applyAlignment="1" applyProtection="1">
      <alignment horizontal="center" vertical="center" wrapText="1"/>
      <protection/>
    </xf>
    <xf numFmtId="0" fontId="9" fillId="4" borderId="30" xfId="0" applyNumberFormat="1" applyFill="1" applyBorder="1" applyAlignment="1" applyProtection="1">
      <alignment horizontal="center" vertical="center" wrapText="1"/>
      <protection/>
    </xf>
    <xf numFmtId="0" fontId="5" fillId="4" borderId="13" xfId="0" applyNumberFormat="1" applyFill="1" applyBorder="1" applyAlignment="1" applyProtection="1">
      <alignment horizontal="center" vertical="center" wrapText="1"/>
      <protection/>
    </xf>
    <xf numFmtId="0" fontId="5" fillId="4" borderId="20" xfId="0" applyNumberFormat="1" applyFill="1" applyBorder="1" applyAlignment="1" applyProtection="1">
      <alignment horizontal="center" vertical="center" wrapText="1"/>
      <protection/>
    </xf>
    <xf numFmtId="0" fontId="9" fillId="4" borderId="19" xfId="0" applyNumberFormat="1" applyFill="1" applyBorder="1" applyAlignment="1" applyProtection="1">
      <alignment horizontal="center" vertical="center" wrapText="1"/>
      <protection/>
    </xf>
    <xf numFmtId="0" fontId="9" fillId="4" borderId="17" xfId="0" applyNumberFormat="1" applyFill="1" applyBorder="1" applyAlignment="1" applyProtection="1">
      <alignment horizontal="center" vertical="center" wrapText="1"/>
      <protection/>
    </xf>
    <xf numFmtId="0" fontId="9" fillId="4" borderId="18" xfId="0" applyNumberFormat="1" applyFill="1" applyBorder="1" applyAlignment="1" applyProtection="1">
      <alignment horizontal="center" vertical="center" wrapText="1"/>
      <protection/>
    </xf>
    <xf numFmtId="0" fontId="9" fillId="4" borderId="4" xfId="0" applyNumberFormat="1" applyFill="1" applyBorder="1" applyAlignment="1" applyProtection="1">
      <alignment horizontal="center" vertical="center" wrapText="1"/>
      <protection/>
    </xf>
    <xf numFmtId="0" fontId="5" fillId="4" borderId="4" xfId="0" applyNumberFormat="1" applyFill="1" applyBorder="1" applyAlignment="1" applyProtection="1">
      <alignment horizontal="center" vertical="center"/>
      <protection/>
    </xf>
    <xf numFmtId="0" fontId="3" fillId="4" borderId="4" xfId="0" applyNumberFormat="1" applyFill="1" applyBorder="1" applyAlignment="1" applyProtection="1">
      <alignment/>
      <protection/>
    </xf>
    <xf numFmtId="0" fontId="9" fillId="4" borderId="31" xfId="0" applyNumberFormat="1" applyFill="1" applyBorder="1" applyAlignment="1" applyProtection="1">
      <alignment horizontal="center" vertical="center"/>
      <protection/>
    </xf>
    <xf numFmtId="0" fontId="5" fillId="4" borderId="33" xfId="0" applyNumberFormat="1" applyFill="1" applyBorder="1" applyAlignment="1" applyProtection="1">
      <alignment horizontal="center" vertical="center"/>
      <protection/>
    </xf>
    <xf numFmtId="0" fontId="5" fillId="4" borderId="34" xfId="0" applyNumberFormat="1" applyFill="1" applyBorder="1" applyAlignment="1" applyProtection="1">
      <alignment horizontal="center" vertical="center"/>
      <protection/>
    </xf>
    <xf numFmtId="0" fontId="5" fillId="4" borderId="0" xfId="0" applyNumberFormat="1" applyFill="1" applyBorder="1" applyAlignment="1" applyProtection="1">
      <alignment horizontal="center" vertical="center"/>
      <protection/>
    </xf>
    <xf numFmtId="0" fontId="5" fillId="4" borderId="35" xfId="0" applyNumberFormat="1" applyFill="1" applyBorder="1" applyAlignment="1" applyProtection="1">
      <alignment horizontal="center" vertical="center"/>
      <protection/>
    </xf>
    <xf numFmtId="0" fontId="5" fillId="4" borderId="28" xfId="0" applyNumberFormat="1" applyFill="1" applyBorder="1" applyAlignment="1" applyProtection="1">
      <alignment horizontal="center" vertical="center"/>
      <protection/>
    </xf>
    <xf numFmtId="0" fontId="5" fillId="4" borderId="36" xfId="0" applyNumberFormat="1" applyFill="1" applyBorder="1" applyAlignment="1" applyProtection="1">
      <alignment horizontal="center" vertical="center"/>
      <protection/>
    </xf>
    <xf numFmtId="0" fontId="5" fillId="4" borderId="37" xfId="0" applyNumberFormat="1" applyFill="1" applyBorder="1" applyAlignment="1" applyProtection="1">
      <alignment horizontal="center" vertical="center"/>
      <protection/>
    </xf>
    <xf numFmtId="0" fontId="11" fillId="4" borderId="26" xfId="0" applyNumberFormat="1" applyFill="1" applyBorder="1" applyAlignment="1" applyProtection="1">
      <alignment horizontal="center" vertical="center" wrapText="1"/>
      <protection/>
    </xf>
    <xf numFmtId="0" fontId="11" fillId="4" borderId="38" xfId="0" applyNumberFormat="1" applyFill="1" applyBorder="1" applyAlignment="1" applyProtection="1">
      <alignment horizontal="center" vertical="center" wrapText="1"/>
      <protection/>
    </xf>
    <xf numFmtId="0" fontId="5" fillId="4" borderId="38" xfId="0" applyNumberFormat="1" applyFill="1" applyBorder="1" applyAlignment="1" applyProtection="1">
      <alignment/>
      <protection/>
    </xf>
    <xf numFmtId="0" fontId="5" fillId="4" borderId="27" xfId="0" applyNumberFormat="1" applyFill="1" applyBorder="1" applyAlignment="1" applyProtection="1">
      <alignment/>
      <protection/>
    </xf>
    <xf numFmtId="0" fontId="5" fillId="4" borderId="28" xfId="0" applyNumberFormat="1" applyFill="1" applyBorder="1" applyAlignment="1" applyProtection="1">
      <alignment/>
      <protection/>
    </xf>
    <xf numFmtId="0" fontId="5" fillId="4" borderId="36" xfId="0" applyNumberFormat="1" applyFill="1" applyBorder="1" applyAlignment="1" applyProtection="1">
      <alignment/>
      <protection/>
    </xf>
    <xf numFmtId="0" fontId="5" fillId="4" borderId="29" xfId="0" applyNumberFormat="1" applyFill="1" applyBorder="1" applyAlignment="1" applyProtection="1">
      <alignment/>
      <protection/>
    </xf>
    <xf numFmtId="0" fontId="11" fillId="4" borderId="12" xfId="0" applyNumberFormat="1" applyFill="1" applyBorder="1" applyAlignment="1" applyProtection="1">
      <alignment horizontal="center" vertical="center" wrapText="1"/>
      <protection/>
    </xf>
    <xf numFmtId="0" fontId="5" fillId="4" borderId="6" xfId="0" applyNumberFormat="1" applyFill="1" applyBorder="1" applyAlignment="1" applyProtection="1">
      <alignment horizontal="center" vertical="center" wrapText="1"/>
      <protection/>
    </xf>
    <xf numFmtId="0" fontId="5" fillId="4" borderId="38" xfId="0" applyNumberFormat="1" applyFill="1" applyBorder="1" applyAlignment="1" applyProtection="1">
      <alignment horizontal="center" vertical="center"/>
      <protection/>
    </xf>
    <xf numFmtId="0" fontId="5" fillId="4" borderId="3" xfId="0" applyNumberFormat="1" applyFill="1" applyBorder="1" applyAlignment="1" applyProtection="1">
      <alignment horizontal="center" vertical="center" wrapText="1"/>
      <protection/>
    </xf>
    <xf numFmtId="0" fontId="5" fillId="4" borderId="47" xfId="0" applyNumberFormat="1" applyFill="1" applyBorder="1" applyAlignment="1" applyProtection="1">
      <alignment horizontal="center" vertical="center" wrapText="1"/>
      <protection/>
    </xf>
    <xf numFmtId="0" fontId="9" fillId="4" borderId="14" xfId="0" applyNumberFormat="1" applyFill="1" applyBorder="1" applyAlignment="1" applyProtection="1">
      <alignment horizontal="left" vertical="center" wrapText="1"/>
      <protection/>
    </xf>
    <xf numFmtId="0" fontId="5" fillId="4" borderId="15" xfId="0" applyNumberFormat="1" applyFill="1" applyBorder="1" applyAlignment="1" applyProtection="1">
      <alignment/>
      <protection/>
    </xf>
    <xf numFmtId="0" fontId="3" fillId="4" borderId="10" xfId="0" applyNumberFormat="1" applyFill="1" applyBorder="1" applyAlignment="1" applyProtection="1">
      <alignment/>
      <protection/>
    </xf>
    <xf numFmtId="0" fontId="5" fillId="4" borderId="11" xfId="0" applyNumberFormat="1" applyFill="1" applyBorder="1" applyAlignment="1" applyProtection="1">
      <alignment/>
      <protection/>
    </xf>
    <xf numFmtId="0" fontId="9" fillId="4" borderId="12" xfId="0" applyNumberFormat="1" applyFill="1" applyBorder="1" applyAlignment="1" applyProtection="1">
      <alignment horizontal="center" vertical="center" wrapText="1"/>
      <protection/>
    </xf>
    <xf numFmtId="0" fontId="3" fillId="4" borderId="13" xfId="0" applyNumberFormat="1" applyFill="1" applyBorder="1" applyAlignment="1" applyProtection="1">
      <alignment horizontal="center"/>
      <protection/>
    </xf>
    <xf numFmtId="0" fontId="11" fillId="4" borderId="21" xfId="0" applyNumberFormat="1" applyFill="1" applyBorder="1" applyAlignment="1" applyProtection="1">
      <alignment horizontal="center" vertical="center" wrapText="1"/>
      <protection/>
    </xf>
    <xf numFmtId="0" fontId="11" fillId="4" borderId="22" xfId="0" applyNumberFormat="1" applyFill="1" applyBorder="1" applyAlignment="1" applyProtection="1">
      <alignment horizontal="center" vertical="center" wrapText="1"/>
      <protection/>
    </xf>
    <xf numFmtId="0" fontId="11" fillId="4" borderId="9" xfId="0" applyNumberFormat="1" applyFill="1" applyBorder="1" applyAlignment="1" applyProtection="1">
      <alignment horizontal="center" vertical="center" wrapText="1"/>
      <protection/>
    </xf>
    <xf numFmtId="0" fontId="4" fillId="4" borderId="22" xfId="0" applyNumberFormat="1" applyFill="1" applyBorder="1" applyAlignment="1" applyProtection="1">
      <alignment horizontal="center" vertical="center" wrapText="1"/>
      <protection/>
    </xf>
    <xf numFmtId="0" fontId="4" fillId="4" borderId="9" xfId="0" applyNumberFormat="1" applyFill="1" applyBorder="1" applyAlignment="1" applyProtection="1">
      <alignment horizontal="center" vertical="center" wrapText="1"/>
      <protection/>
    </xf>
    <xf numFmtId="0" fontId="11" fillId="4" borderId="5" xfId="0" applyNumberFormat="1" applyFill="1" applyBorder="1" applyAlignment="1" applyProtection="1">
      <alignment horizontal="center" vertical="center" wrapText="1"/>
      <protection/>
    </xf>
    <xf numFmtId="0" fontId="4" fillId="4" borderId="5" xfId="0" applyNumberFormat="1" applyFill="1" applyBorder="1" applyAlignment="1" applyProtection="1">
      <alignment horizontal="center" vertical="center" wrapText="1"/>
      <protection/>
    </xf>
    <xf numFmtId="0" fontId="11" fillId="4" borderId="6" xfId="0" applyNumberFormat="1" applyFill="1" applyBorder="1" applyAlignment="1" applyProtection="1">
      <alignment horizontal="center" vertical="center" wrapText="1"/>
      <protection/>
    </xf>
    <xf numFmtId="0" fontId="4" fillId="4" borderId="6" xfId="0" applyNumberFormat="1" applyFill="1" applyBorder="1" applyAlignment="1" applyProtection="1">
      <alignment horizontal="center" vertical="center" wrapText="1"/>
      <protection/>
    </xf>
    <xf numFmtId="0" fontId="4" fillId="4" borderId="17" xfId="0" applyNumberFormat="1" applyFill="1" applyBorder="1" applyAlignment="1" applyProtection="1">
      <alignment horizontal="center" vertical="center" wrapText="1"/>
      <protection/>
    </xf>
    <xf numFmtId="0" fontId="4" fillId="4" borderId="18" xfId="0" applyNumberFormat="1" applyFill="1" applyBorder="1" applyAlignment="1" applyProtection="1">
      <alignment horizontal="center" vertical="center" wrapText="1"/>
      <protection/>
    </xf>
    <xf numFmtId="0" fontId="8" fillId="4" borderId="5" xfId="0" applyNumberFormat="1" applyFill="1" applyBorder="1" applyAlignment="1" applyProtection="1">
      <alignment horizontal="center" vertical="center" wrapText="1"/>
      <protection/>
    </xf>
    <xf numFmtId="0" fontId="5" fillId="4" borderId="5" xfId="0" applyNumberFormat="1" applyFill="1" applyBorder="1" applyAlignment="1" applyProtection="1">
      <alignment horizontal="center" vertical="center" wrapText="1"/>
      <protection/>
    </xf>
    <xf numFmtId="0" fontId="4" fillId="4" borderId="5" xfId="0" applyNumberFormat="1" applyFill="1" applyBorder="1" applyAlignment="1" applyProtection="1">
      <alignment horizontal="center"/>
      <protection/>
    </xf>
    <xf numFmtId="0" fontId="2" fillId="4" borderId="0" xfId="0" applyNumberFormat="1" applyFont="1" applyFill="1" applyBorder="1" applyAlignment="1" applyProtection="1">
      <alignment horizontal="center" vertical="center"/>
      <protection/>
    </xf>
    <xf numFmtId="0" fontId="2" fillId="4" borderId="0" xfId="0" applyNumberFormat="1" applyFill="1" applyBorder="1" applyAlignment="1" applyProtection="1">
      <alignment horizontal="center" vertical="center"/>
      <protection/>
    </xf>
    <xf numFmtId="0" fontId="5" fillId="4" borderId="1" xfId="0" applyNumberFormat="1" applyFill="1" applyBorder="1" applyAlignment="1" applyProtection="1">
      <alignment horizontal="right" vertical="center"/>
      <protection/>
    </xf>
    <xf numFmtId="0" fontId="9" fillId="4" borderId="16" xfId="0" applyNumberFormat="1" applyFill="1" applyBorder="1" applyAlignment="1" applyProtection="1">
      <alignment horizontal="center" vertical="center" wrapText="1"/>
      <protection/>
    </xf>
    <xf numFmtId="0" fontId="5" fillId="4" borderId="16" xfId="0" applyNumberFormat="1" applyFill="1" applyBorder="1" applyAlignment="1" applyProtection="1">
      <alignment horizontal="center" vertical="center"/>
      <protection/>
    </xf>
    <xf numFmtId="0" fontId="9" fillId="4" borderId="4" xfId="0" applyNumberFormat="1" applyFill="1" applyBorder="1" applyAlignment="1" applyProtection="1">
      <alignment horizontal="center" vertical="center"/>
      <protection/>
    </xf>
    <xf numFmtId="0" fontId="4" fillId="4" borderId="4" xfId="0" applyNumberFormat="1" applyFill="1" applyBorder="1" applyAlignment="1" applyProtection="1">
      <alignment horizontal="center" vertical="center"/>
      <protection/>
    </xf>
    <xf numFmtId="0" fontId="4" fillId="4" borderId="4" xfId="0" applyNumberFormat="1" applyFill="1" applyBorder="1" applyAlignment="1" applyProtection="1">
      <alignment horizontal="center" vertical="center" wrapText="1"/>
      <protection/>
    </xf>
    <xf numFmtId="0" fontId="8" fillId="4" borderId="19" xfId="0" applyNumberFormat="1" applyFill="1" applyBorder="1" applyAlignment="1" applyProtection="1">
      <alignment horizontal="center" vertical="center" wrapText="1"/>
      <protection/>
    </xf>
    <xf numFmtId="0" fontId="8" fillId="4" borderId="18" xfId="0" applyNumberFormat="1" applyFill="1" applyBorder="1" applyAlignment="1" applyProtection="1">
      <alignment horizontal="center" vertical="center" wrapText="1"/>
      <protection/>
    </xf>
    <xf numFmtId="0" fontId="4" fillId="4" borderId="4" xfId="0" applyNumberFormat="1" applyFill="1" applyBorder="1" applyAlignment="1" applyProtection="1">
      <alignment horizontal="center"/>
      <protection/>
    </xf>
    <xf numFmtId="0" fontId="5" fillId="4" borderId="19" xfId="0" applyNumberFormat="1" applyFill="1" applyBorder="1" applyAlignment="1" applyProtection="1">
      <alignment horizontal="center" vertical="center" wrapText="1"/>
      <protection/>
    </xf>
    <xf numFmtId="0" fontId="5" fillId="4" borderId="17" xfId="0" applyNumberFormat="1" applyFill="1" applyBorder="1" applyAlignment="1" applyProtection="1">
      <alignment horizontal="center" vertical="center" wrapText="1"/>
      <protection/>
    </xf>
    <xf numFmtId="0" fontId="5" fillId="4" borderId="48" xfId="0" applyNumberForma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FFFF"/>
      <rgbColor rgb="00FF6600"/>
      <rgbColor rgb="00ECE9D8"/>
      <rgbColor rgb="000080FF"/>
      <rgbColor rgb="00D8D8D8"/>
      <rgbColor rgb="00ACA899"/>
      <rgbColor rgb="00DCE8F6"/>
      <rgbColor rgb="00008000"/>
      <rgbColor rgb="00E3E3E3"/>
      <rgbColor rgb="000000FF"/>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GridLines="0" tabSelected="1" workbookViewId="0" topLeftCell="A1">
      <selection activeCell="H4" sqref="H4:I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99" t="s">
        <v>97</v>
      </c>
      <c r="B1" s="100"/>
      <c r="C1" s="100"/>
      <c r="D1" s="100"/>
      <c r="E1" s="100"/>
      <c r="F1" s="100"/>
      <c r="G1" s="100"/>
      <c r="H1" s="100"/>
      <c r="I1" s="100"/>
      <c r="J1" s="100"/>
      <c r="K1" s="100"/>
      <c r="L1" s="100"/>
      <c r="M1" s="100"/>
      <c r="N1" s="100"/>
      <c r="O1" s="100"/>
      <c r="P1" s="100"/>
      <c r="Q1" s="100"/>
      <c r="R1" s="100"/>
      <c r="S1" s="100"/>
      <c r="T1" s="100"/>
    </row>
    <row r="2" spans="1:20" ht="18" customHeight="1">
      <c r="A2" s="100"/>
      <c r="B2" s="100"/>
      <c r="C2" s="100"/>
      <c r="D2" s="100"/>
      <c r="E2" s="100"/>
      <c r="F2" s="100"/>
      <c r="G2" s="100"/>
      <c r="H2" s="100"/>
      <c r="I2" s="100"/>
      <c r="J2" s="100"/>
      <c r="K2" s="100"/>
      <c r="L2" s="100"/>
      <c r="M2" s="100"/>
      <c r="N2" s="100"/>
      <c r="O2" s="100"/>
      <c r="P2" s="100"/>
      <c r="Q2" s="100"/>
      <c r="R2" s="100"/>
      <c r="S2" s="100"/>
      <c r="T2" s="100"/>
    </row>
    <row r="3" spans="1:20" s="96" customFormat="1" ht="19.5" customHeight="1" thickBot="1">
      <c r="A3" s="91"/>
      <c r="B3" s="92"/>
      <c r="C3" s="93" t="s">
        <v>101</v>
      </c>
      <c r="D3" s="92"/>
      <c r="E3" s="92"/>
      <c r="F3" s="92"/>
      <c r="G3" s="92"/>
      <c r="H3" s="92"/>
      <c r="I3" s="92"/>
      <c r="J3" s="94" t="s">
        <v>14</v>
      </c>
      <c r="K3" s="94" t="s">
        <v>71</v>
      </c>
      <c r="L3" s="92"/>
      <c r="M3" s="92"/>
      <c r="N3" s="95"/>
      <c r="O3" s="92"/>
      <c r="P3" s="92"/>
      <c r="Q3" s="92"/>
      <c r="R3" s="92"/>
      <c r="S3" s="101" t="s">
        <v>5</v>
      </c>
      <c r="T3" s="101"/>
    </row>
    <row r="4" spans="1:20" ht="26.25" customHeight="1" thickBot="1">
      <c r="A4" s="102" t="s">
        <v>22</v>
      </c>
      <c r="B4" s="103"/>
      <c r="C4" s="18" t="s">
        <v>47</v>
      </c>
      <c r="D4" s="106"/>
      <c r="E4" s="107"/>
      <c r="F4" s="107"/>
      <c r="G4" s="20" t="s">
        <v>20</v>
      </c>
      <c r="H4" s="108"/>
      <c r="I4" s="109"/>
      <c r="J4" s="110" t="s">
        <v>80</v>
      </c>
      <c r="K4" s="111"/>
      <c r="L4" s="112"/>
      <c r="M4" s="107"/>
      <c r="N4" s="88"/>
      <c r="O4" s="107"/>
      <c r="P4" s="110" t="s">
        <v>35</v>
      </c>
      <c r="Q4" s="111"/>
      <c r="R4" s="106"/>
      <c r="S4" s="107"/>
      <c r="T4" s="107"/>
    </row>
    <row r="5" spans="1:20" ht="19.5" customHeight="1">
      <c r="A5" s="104"/>
      <c r="B5" s="105"/>
      <c r="C5" s="19" t="s">
        <v>19</v>
      </c>
      <c r="D5" s="106"/>
      <c r="E5" s="107"/>
      <c r="F5" s="107"/>
      <c r="G5" s="19" t="s">
        <v>3</v>
      </c>
      <c r="H5" s="89"/>
      <c r="I5" s="90"/>
      <c r="J5" s="87" t="s">
        <v>32</v>
      </c>
      <c r="K5" s="86"/>
      <c r="L5" s="89"/>
      <c r="M5" s="90"/>
      <c r="N5" s="85"/>
      <c r="O5" s="90"/>
      <c r="P5" s="87" t="s">
        <v>91</v>
      </c>
      <c r="Q5" s="87"/>
      <c r="R5" s="106"/>
      <c r="S5" s="107"/>
      <c r="T5" s="107"/>
    </row>
    <row r="6" spans="1:20" ht="14.25">
      <c r="A6" s="83" t="s">
        <v>8</v>
      </c>
      <c r="B6" s="80" t="s">
        <v>4</v>
      </c>
      <c r="C6" s="114" t="s">
        <v>7</v>
      </c>
      <c r="D6" s="115"/>
      <c r="E6" s="115"/>
      <c r="F6" s="115"/>
      <c r="G6" s="115"/>
      <c r="H6" s="116"/>
      <c r="I6" s="114" t="s">
        <v>50</v>
      </c>
      <c r="J6" s="117"/>
      <c r="K6" s="117"/>
      <c r="L6" s="118"/>
      <c r="M6" s="119" t="s">
        <v>59</v>
      </c>
      <c r="N6" s="120"/>
      <c r="O6" s="122" t="s">
        <v>94</v>
      </c>
      <c r="P6" s="122" t="s">
        <v>85</v>
      </c>
      <c r="Q6" s="114" t="s">
        <v>11</v>
      </c>
      <c r="R6" s="118"/>
      <c r="S6" s="119" t="s">
        <v>72</v>
      </c>
      <c r="T6" s="125" t="s">
        <v>10</v>
      </c>
    </row>
    <row r="7" spans="1:20" ht="66.75" customHeight="1">
      <c r="A7" s="84"/>
      <c r="B7" s="81"/>
      <c r="C7" s="128" t="s">
        <v>25</v>
      </c>
      <c r="D7" s="129"/>
      <c r="E7" s="21" t="s">
        <v>57</v>
      </c>
      <c r="F7" s="22" t="s">
        <v>52</v>
      </c>
      <c r="G7" s="21" t="s">
        <v>26</v>
      </c>
      <c r="H7" s="21" t="s">
        <v>51</v>
      </c>
      <c r="I7" s="21" t="s">
        <v>38</v>
      </c>
      <c r="J7" s="21" t="s">
        <v>34</v>
      </c>
      <c r="K7" s="21" t="s">
        <v>56</v>
      </c>
      <c r="L7" s="21" t="s">
        <v>58</v>
      </c>
      <c r="M7" s="121"/>
      <c r="N7" s="120"/>
      <c r="O7" s="123"/>
      <c r="P7" s="124"/>
      <c r="Q7" s="21" t="s">
        <v>73</v>
      </c>
      <c r="R7" s="21" t="s">
        <v>90</v>
      </c>
      <c r="S7" s="119"/>
      <c r="T7" s="126"/>
    </row>
    <row r="8" spans="1:20" ht="23.25" customHeight="1">
      <c r="A8" s="84"/>
      <c r="B8" s="81"/>
      <c r="C8" s="130"/>
      <c r="D8" s="131"/>
      <c r="E8" s="23" t="s">
        <v>13</v>
      </c>
      <c r="F8" s="23" t="s">
        <v>39</v>
      </c>
      <c r="G8" s="23" t="s">
        <v>63</v>
      </c>
      <c r="H8" s="23" t="s">
        <v>84</v>
      </c>
      <c r="I8" s="23" t="s">
        <v>83</v>
      </c>
      <c r="J8" s="23" t="s">
        <v>41</v>
      </c>
      <c r="K8" s="23" t="s">
        <v>68</v>
      </c>
      <c r="L8" s="23" t="s">
        <v>29</v>
      </c>
      <c r="M8" s="23" t="s">
        <v>12</v>
      </c>
      <c r="N8" s="24" t="s">
        <v>93</v>
      </c>
      <c r="O8" s="23" t="s">
        <v>2</v>
      </c>
      <c r="P8" s="23" t="s">
        <v>28</v>
      </c>
      <c r="Q8" s="23" t="s">
        <v>88</v>
      </c>
      <c r="R8" s="23" t="s">
        <v>60</v>
      </c>
      <c r="S8" s="23" t="s">
        <v>42</v>
      </c>
      <c r="T8" s="127"/>
    </row>
    <row r="9" spans="1:20" ht="18.75" customHeight="1">
      <c r="A9" s="84"/>
      <c r="B9" s="81"/>
      <c r="C9" s="21" t="s">
        <v>16</v>
      </c>
      <c r="D9" s="44"/>
      <c r="E9" s="33">
        <f>SUM('1月:12月'!E9)</f>
        <v>0</v>
      </c>
      <c r="F9" s="42"/>
      <c r="G9" s="33">
        <f>SUM('1月:12月'!G9)</f>
        <v>0</v>
      </c>
      <c r="H9" s="33">
        <f>SUM('1月:12月'!H9)</f>
        <v>0</v>
      </c>
      <c r="I9" s="34">
        <f aca="true" t="shared" si="0" ref="I9:I17">E9*(1+F9)</f>
        <v>0</v>
      </c>
      <c r="J9" s="33">
        <f>SUM('1月:12月'!J9)</f>
        <v>0</v>
      </c>
      <c r="K9" s="42"/>
      <c r="L9" s="34">
        <f aca="true" t="shared" si="1" ref="L9:L17">(I9-J9)*K9</f>
        <v>0</v>
      </c>
      <c r="M9" s="34">
        <f aca="true" t="shared" si="2" ref="M9:M17">H9*N9-L9*N9</f>
        <v>0</v>
      </c>
      <c r="N9" s="42"/>
      <c r="O9" s="34">
        <f aca="true" t="shared" si="3" ref="O9:O17">H9*0.03-L9*0.03</f>
        <v>0</v>
      </c>
      <c r="P9" s="34">
        <f aca="true" t="shared" si="4" ref="P9:P17">H9*0.01-L9*0.01</f>
        <v>0</v>
      </c>
      <c r="Q9" s="33">
        <f>SUM('1月:12月'!Q9)</f>
        <v>0</v>
      </c>
      <c r="R9" s="33">
        <f>SUM('1月:12月'!R9)</f>
        <v>0</v>
      </c>
      <c r="S9" s="34">
        <f aca="true" t="shared" si="5" ref="S9:S17">H9-L9+M9+O9+P9-Q9-R9</f>
        <v>0</v>
      </c>
      <c r="T9" s="38"/>
    </row>
    <row r="10" spans="1:20" ht="18.75" customHeight="1">
      <c r="A10" s="84"/>
      <c r="B10" s="81"/>
      <c r="C10" s="21" t="s">
        <v>89</v>
      </c>
      <c r="D10" s="44"/>
      <c r="E10" s="33">
        <f>SUM('1月:12月'!E10)</f>
        <v>0</v>
      </c>
      <c r="F10" s="43"/>
      <c r="G10" s="33">
        <f>SUM('1月:12月'!G10)</f>
        <v>0</v>
      </c>
      <c r="H10" s="33">
        <f>SUM('1月:12月'!H10)</f>
        <v>0</v>
      </c>
      <c r="I10" s="34">
        <f t="shared" si="0"/>
        <v>0</v>
      </c>
      <c r="J10" s="33">
        <f>SUM('1月:12月'!J10)</f>
        <v>0</v>
      </c>
      <c r="K10" s="42"/>
      <c r="L10" s="34">
        <f t="shared" si="1"/>
        <v>0</v>
      </c>
      <c r="M10" s="34">
        <f t="shared" si="2"/>
        <v>0</v>
      </c>
      <c r="N10" s="42"/>
      <c r="O10" s="34">
        <f t="shared" si="3"/>
        <v>0</v>
      </c>
      <c r="P10" s="34">
        <f t="shared" si="4"/>
        <v>0</v>
      </c>
      <c r="Q10" s="33">
        <f>SUM('1月:12月'!Q10)</f>
        <v>0</v>
      </c>
      <c r="R10" s="33">
        <f>SUM('1月:12月'!R10)</f>
        <v>0</v>
      </c>
      <c r="S10" s="34">
        <f t="shared" si="5"/>
        <v>0</v>
      </c>
      <c r="T10" s="38"/>
    </row>
    <row r="11" spans="1:20" ht="18.75" customHeight="1">
      <c r="A11" s="84"/>
      <c r="B11" s="81"/>
      <c r="C11" s="21" t="s">
        <v>67</v>
      </c>
      <c r="D11" s="44"/>
      <c r="E11" s="33">
        <f>SUM('1月:12月'!E11)</f>
        <v>0</v>
      </c>
      <c r="F11" s="43"/>
      <c r="G11" s="33">
        <f>SUM('1月:12月'!G11)</f>
        <v>0</v>
      </c>
      <c r="H11" s="33">
        <f>SUM('1月:12月'!H11)</f>
        <v>0</v>
      </c>
      <c r="I11" s="34">
        <f t="shared" si="0"/>
        <v>0</v>
      </c>
      <c r="J11" s="33">
        <f>SUM('1月:12月'!J11)</f>
        <v>0</v>
      </c>
      <c r="K11" s="42"/>
      <c r="L11" s="34">
        <f t="shared" si="1"/>
        <v>0</v>
      </c>
      <c r="M11" s="34">
        <f t="shared" si="2"/>
        <v>0</v>
      </c>
      <c r="N11" s="42"/>
      <c r="O11" s="34">
        <f t="shared" si="3"/>
        <v>0</v>
      </c>
      <c r="P11" s="34">
        <f t="shared" si="4"/>
        <v>0</v>
      </c>
      <c r="Q11" s="33">
        <f>SUM('1月:12月'!Q11)</f>
        <v>0</v>
      </c>
      <c r="R11" s="33">
        <f>SUM('1月:12月'!R11)</f>
        <v>0</v>
      </c>
      <c r="S11" s="34">
        <f t="shared" si="5"/>
        <v>0</v>
      </c>
      <c r="T11" s="39"/>
    </row>
    <row r="12" spans="1:20" ht="18.75" customHeight="1">
      <c r="A12" s="84"/>
      <c r="B12" s="81"/>
      <c r="C12" s="21" t="s">
        <v>43</v>
      </c>
      <c r="D12" s="43"/>
      <c r="E12" s="33">
        <f>SUM('1月:12月'!E12)</f>
        <v>0</v>
      </c>
      <c r="F12" s="43"/>
      <c r="G12" s="33">
        <f>SUM('1月:12月'!G12)</f>
        <v>0</v>
      </c>
      <c r="H12" s="33">
        <f>SUM('1月:12月'!H12)</f>
        <v>0</v>
      </c>
      <c r="I12" s="34">
        <f t="shared" si="0"/>
        <v>0</v>
      </c>
      <c r="J12" s="33">
        <f>SUM('1月:12月'!J12)</f>
        <v>0</v>
      </c>
      <c r="K12" s="42"/>
      <c r="L12" s="34">
        <f t="shared" si="1"/>
        <v>0</v>
      </c>
      <c r="M12" s="34">
        <f t="shared" si="2"/>
        <v>0</v>
      </c>
      <c r="N12" s="42"/>
      <c r="O12" s="34">
        <f t="shared" si="3"/>
        <v>0</v>
      </c>
      <c r="P12" s="34">
        <f t="shared" si="4"/>
        <v>0</v>
      </c>
      <c r="Q12" s="33">
        <f>SUM('1月:12月'!Q12)</f>
        <v>0</v>
      </c>
      <c r="R12" s="33">
        <f>SUM('1月:12月'!R12)</f>
        <v>0</v>
      </c>
      <c r="S12" s="34">
        <f t="shared" si="5"/>
        <v>0</v>
      </c>
      <c r="T12" s="38"/>
    </row>
    <row r="13" spans="1:20" ht="18.75" customHeight="1">
      <c r="A13" s="78"/>
      <c r="B13" s="82"/>
      <c r="C13" s="21" t="s">
        <v>17</v>
      </c>
      <c r="D13" s="43"/>
      <c r="E13" s="33">
        <f>SUM('1月:12月'!E13)</f>
        <v>0</v>
      </c>
      <c r="F13" s="43"/>
      <c r="G13" s="33">
        <f>SUM('1月:12月'!G13)</f>
        <v>0</v>
      </c>
      <c r="H13" s="33">
        <f>SUM('1月:12月'!H13)</f>
        <v>0</v>
      </c>
      <c r="I13" s="34">
        <f t="shared" si="0"/>
        <v>0</v>
      </c>
      <c r="J13" s="33">
        <f>SUM('1月:12月'!J13)</f>
        <v>0</v>
      </c>
      <c r="K13" s="42"/>
      <c r="L13" s="34">
        <f t="shared" si="1"/>
        <v>0</v>
      </c>
      <c r="M13" s="34">
        <f t="shared" si="2"/>
        <v>0</v>
      </c>
      <c r="N13" s="42"/>
      <c r="O13" s="34">
        <f t="shared" si="3"/>
        <v>0</v>
      </c>
      <c r="P13" s="34">
        <f t="shared" si="4"/>
        <v>0</v>
      </c>
      <c r="Q13" s="33">
        <f>SUM('1月:12月'!Q13)</f>
        <v>0</v>
      </c>
      <c r="R13" s="33">
        <f>SUM('1月:12月'!R13)</f>
        <v>0</v>
      </c>
      <c r="S13" s="34">
        <f t="shared" si="5"/>
        <v>0</v>
      </c>
      <c r="T13" s="39"/>
    </row>
    <row r="14" spans="1:20" ht="18.75" customHeight="1">
      <c r="A14" s="84"/>
      <c r="B14" s="81"/>
      <c r="C14" s="21" t="s">
        <v>33</v>
      </c>
      <c r="D14" s="43"/>
      <c r="E14" s="33">
        <f>SUM('1月:12月'!E14)</f>
        <v>0</v>
      </c>
      <c r="F14" s="43"/>
      <c r="G14" s="33">
        <f>SUM('1月:12月'!G14)</f>
        <v>0</v>
      </c>
      <c r="H14" s="33">
        <f>SUM('1月:12月'!H14)</f>
        <v>0</v>
      </c>
      <c r="I14" s="34">
        <f t="shared" si="0"/>
        <v>0</v>
      </c>
      <c r="J14" s="33">
        <f>SUM('1月:12月'!J14)</f>
        <v>0</v>
      </c>
      <c r="K14" s="42"/>
      <c r="L14" s="34">
        <f t="shared" si="1"/>
        <v>0</v>
      </c>
      <c r="M14" s="34">
        <f t="shared" si="2"/>
        <v>0</v>
      </c>
      <c r="N14" s="42"/>
      <c r="O14" s="34">
        <f t="shared" si="3"/>
        <v>0</v>
      </c>
      <c r="P14" s="34">
        <f t="shared" si="4"/>
        <v>0</v>
      </c>
      <c r="Q14" s="33">
        <f>SUM('1月:12月'!Q14)</f>
        <v>0</v>
      </c>
      <c r="R14" s="33">
        <f>SUM('1月:12月'!R14)</f>
        <v>0</v>
      </c>
      <c r="S14" s="34">
        <f t="shared" si="5"/>
        <v>0</v>
      </c>
      <c r="T14" s="40"/>
    </row>
    <row r="15" spans="1:20" ht="18.75" customHeight="1">
      <c r="A15" s="84"/>
      <c r="B15" s="81"/>
      <c r="C15" s="21" t="s">
        <v>96</v>
      </c>
      <c r="D15" s="43"/>
      <c r="E15" s="33">
        <f>SUM('1月:12月'!E15)</f>
        <v>0</v>
      </c>
      <c r="F15" s="43"/>
      <c r="G15" s="33">
        <f>SUM('1月:12月'!G15)</f>
        <v>0</v>
      </c>
      <c r="H15" s="33">
        <f>SUM('1月:12月'!H15)</f>
        <v>0</v>
      </c>
      <c r="I15" s="34">
        <f t="shared" si="0"/>
        <v>0</v>
      </c>
      <c r="J15" s="33">
        <f>SUM('1月:12月'!J15)</f>
        <v>0</v>
      </c>
      <c r="K15" s="42"/>
      <c r="L15" s="34">
        <f t="shared" si="1"/>
        <v>0</v>
      </c>
      <c r="M15" s="34">
        <f t="shared" si="2"/>
        <v>0</v>
      </c>
      <c r="N15" s="42"/>
      <c r="O15" s="34">
        <f t="shared" si="3"/>
        <v>0</v>
      </c>
      <c r="P15" s="34">
        <f t="shared" si="4"/>
        <v>0</v>
      </c>
      <c r="Q15" s="33">
        <f>SUM('1月:12月'!Q15)</f>
        <v>0</v>
      </c>
      <c r="R15" s="33">
        <f>SUM('1月:12月'!R15)</f>
        <v>0</v>
      </c>
      <c r="S15" s="34">
        <f t="shared" si="5"/>
        <v>0</v>
      </c>
      <c r="T15" s="40"/>
    </row>
    <row r="16" spans="1:20" ht="18.75" customHeight="1">
      <c r="A16" s="84"/>
      <c r="B16" s="81"/>
      <c r="C16" s="21" t="s">
        <v>49</v>
      </c>
      <c r="D16" s="43"/>
      <c r="E16" s="33">
        <f>SUM('1月:12月'!E16)</f>
        <v>0</v>
      </c>
      <c r="F16" s="43"/>
      <c r="G16" s="33">
        <f>SUM('1月:12月'!G16)</f>
        <v>0</v>
      </c>
      <c r="H16" s="33">
        <f>SUM('1月:12月'!H16)</f>
        <v>0</v>
      </c>
      <c r="I16" s="34">
        <f t="shared" si="0"/>
        <v>0</v>
      </c>
      <c r="J16" s="33">
        <f>SUM('1月:12月'!J16)</f>
        <v>0</v>
      </c>
      <c r="K16" s="42"/>
      <c r="L16" s="34">
        <f t="shared" si="1"/>
        <v>0</v>
      </c>
      <c r="M16" s="34">
        <f t="shared" si="2"/>
        <v>0</v>
      </c>
      <c r="N16" s="42"/>
      <c r="O16" s="34">
        <f t="shared" si="3"/>
        <v>0</v>
      </c>
      <c r="P16" s="34">
        <f t="shared" si="4"/>
        <v>0</v>
      </c>
      <c r="Q16" s="33">
        <f>SUM('1月:12月'!Q16)</f>
        <v>0</v>
      </c>
      <c r="R16" s="33">
        <f>SUM('1月:12月'!R16)</f>
        <v>0</v>
      </c>
      <c r="S16" s="34">
        <f t="shared" si="5"/>
        <v>0</v>
      </c>
      <c r="T16" s="40"/>
    </row>
    <row r="17" spans="1:20" ht="18.75" customHeight="1">
      <c r="A17" s="84"/>
      <c r="B17" s="81"/>
      <c r="C17" s="21" t="s">
        <v>69</v>
      </c>
      <c r="D17" s="43"/>
      <c r="E17" s="33">
        <f>SUM('1月:12月'!E17)</f>
        <v>0</v>
      </c>
      <c r="F17" s="43"/>
      <c r="G17" s="33">
        <f>SUM('1月:12月'!G17)</f>
        <v>0</v>
      </c>
      <c r="H17" s="33">
        <f>SUM('1月:12月'!H17)</f>
        <v>0</v>
      </c>
      <c r="I17" s="34">
        <f t="shared" si="0"/>
        <v>0</v>
      </c>
      <c r="J17" s="33">
        <f>SUM('1月:12月'!J17)</f>
        <v>0</v>
      </c>
      <c r="K17" s="42"/>
      <c r="L17" s="34">
        <f t="shared" si="1"/>
        <v>0</v>
      </c>
      <c r="M17" s="34">
        <f t="shared" si="2"/>
        <v>0</v>
      </c>
      <c r="N17" s="42"/>
      <c r="O17" s="34">
        <f t="shared" si="3"/>
        <v>0</v>
      </c>
      <c r="P17" s="34">
        <f t="shared" si="4"/>
        <v>0</v>
      </c>
      <c r="Q17" s="33">
        <f>SUM('1月:12月'!Q17)</f>
        <v>0</v>
      </c>
      <c r="R17" s="33">
        <f>SUM('1月:12月'!R17)</f>
        <v>0</v>
      </c>
      <c r="S17" s="34">
        <f t="shared" si="5"/>
        <v>0</v>
      </c>
      <c r="T17" s="40"/>
    </row>
    <row r="18" spans="1:20" ht="18.75" customHeight="1">
      <c r="A18" s="84"/>
      <c r="B18" s="113"/>
      <c r="C18" s="25"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41"/>
    </row>
    <row r="19" spans="1:20" ht="25.5" customHeight="1">
      <c r="A19" s="84"/>
      <c r="B19" s="132" t="s">
        <v>37</v>
      </c>
      <c r="C19" s="133" t="s">
        <v>86</v>
      </c>
      <c r="D19" s="134"/>
      <c r="E19" s="134"/>
      <c r="F19" s="134"/>
      <c r="G19" s="134"/>
      <c r="H19" s="134"/>
      <c r="I19" s="135"/>
      <c r="J19" s="136" t="s">
        <v>75</v>
      </c>
      <c r="K19" s="105"/>
      <c r="L19" s="105"/>
      <c r="M19" s="105"/>
      <c r="N19" s="137"/>
      <c r="O19" s="105"/>
      <c r="P19" s="105"/>
      <c r="Q19" s="105"/>
      <c r="R19" s="138" t="s">
        <v>45</v>
      </c>
      <c r="S19" s="139"/>
      <c r="T19" s="140"/>
    </row>
    <row r="20" spans="1:20" ht="15.75" customHeight="1">
      <c r="A20" s="84"/>
      <c r="B20" s="81"/>
      <c r="C20" s="147" t="s">
        <v>95</v>
      </c>
      <c r="D20" s="148"/>
      <c r="E20" s="149"/>
      <c r="F20" s="150"/>
      <c r="G20" s="147" t="s">
        <v>74</v>
      </c>
      <c r="H20" s="154"/>
      <c r="I20" s="122" t="s">
        <v>31</v>
      </c>
      <c r="J20" s="147" t="s">
        <v>95</v>
      </c>
      <c r="K20" s="158"/>
      <c r="L20" s="159"/>
      <c r="M20" s="161" t="s">
        <v>40</v>
      </c>
      <c r="N20" s="120"/>
      <c r="O20" s="162"/>
      <c r="P20" s="161" t="s">
        <v>30</v>
      </c>
      <c r="Q20" s="162"/>
      <c r="R20" s="141"/>
      <c r="S20" s="142"/>
      <c r="T20" s="143"/>
    </row>
    <row r="21" spans="1:20" ht="16.5" customHeight="1">
      <c r="A21" s="84"/>
      <c r="B21" s="81"/>
      <c r="C21" s="151"/>
      <c r="D21" s="152"/>
      <c r="E21" s="152"/>
      <c r="F21" s="153"/>
      <c r="G21" s="155"/>
      <c r="H21" s="156"/>
      <c r="I21" s="157"/>
      <c r="J21" s="144"/>
      <c r="K21" s="145"/>
      <c r="L21" s="160"/>
      <c r="M21" s="162"/>
      <c r="N21" s="120"/>
      <c r="O21" s="162"/>
      <c r="P21" s="162"/>
      <c r="Q21" s="162"/>
      <c r="R21" s="144"/>
      <c r="S21" s="145"/>
      <c r="T21" s="146"/>
    </row>
    <row r="22" spans="1:20" ht="11.25" customHeight="1">
      <c r="A22" s="84"/>
      <c r="B22" s="81"/>
      <c r="C22" s="163" t="s">
        <v>62</v>
      </c>
      <c r="D22" s="163"/>
      <c r="E22" s="163"/>
      <c r="F22" s="163"/>
      <c r="G22" s="164"/>
      <c r="H22" s="165"/>
      <c r="I22" s="45"/>
      <c r="J22" s="166" t="s">
        <v>76</v>
      </c>
      <c r="K22" s="167"/>
      <c r="L22" s="168"/>
      <c r="M22" s="169">
        <v>0</v>
      </c>
      <c r="N22" s="170"/>
      <c r="O22" s="171"/>
      <c r="P22" s="28">
        <v>1</v>
      </c>
      <c r="Q22" s="46">
        <v>0</v>
      </c>
      <c r="R22" s="172"/>
      <c r="S22" s="173"/>
      <c r="T22" s="174"/>
    </row>
    <row r="23" spans="1:20" ht="11.25" customHeight="1">
      <c r="A23" s="84"/>
      <c r="B23" s="81"/>
      <c r="C23" s="163" t="s">
        <v>0</v>
      </c>
      <c r="D23" s="163"/>
      <c r="E23" s="163"/>
      <c r="F23" s="163"/>
      <c r="G23" s="164"/>
      <c r="H23" s="165"/>
      <c r="I23" s="45"/>
      <c r="J23" s="166" t="s">
        <v>55</v>
      </c>
      <c r="K23" s="167"/>
      <c r="L23" s="168"/>
      <c r="M23" s="169">
        <v>0</v>
      </c>
      <c r="N23" s="170"/>
      <c r="O23" s="171"/>
      <c r="P23" s="26" t="s">
        <v>65</v>
      </c>
      <c r="Q23" s="46">
        <f>IF(M22=0,0,M23/M22)</f>
        <v>0</v>
      </c>
      <c r="R23" s="175"/>
      <c r="S23" s="176"/>
      <c r="T23" s="177"/>
    </row>
    <row r="24" spans="1:20" ht="21" customHeight="1">
      <c r="A24" s="84"/>
      <c r="B24" s="81"/>
      <c r="C24" s="163" t="s">
        <v>81</v>
      </c>
      <c r="D24" s="163"/>
      <c r="E24" s="163"/>
      <c r="F24" s="163"/>
      <c r="G24" s="181"/>
      <c r="H24" s="182"/>
      <c r="I24" s="187"/>
      <c r="J24" s="166" t="s">
        <v>53</v>
      </c>
      <c r="K24" s="167"/>
      <c r="L24" s="190"/>
      <c r="M24" s="169">
        <v>0</v>
      </c>
      <c r="N24" s="170"/>
      <c r="O24" s="171"/>
      <c r="P24" s="26" t="s">
        <v>6</v>
      </c>
      <c r="Q24" s="46">
        <f>IF(M23=0,0,M24/M23)</f>
        <v>0</v>
      </c>
      <c r="R24" s="175"/>
      <c r="S24" s="176"/>
      <c r="T24" s="177"/>
    </row>
    <row r="25" spans="1:20" ht="21" customHeight="1">
      <c r="A25" s="84"/>
      <c r="B25" s="81"/>
      <c r="C25" s="163"/>
      <c r="D25" s="163"/>
      <c r="E25" s="163"/>
      <c r="F25" s="163"/>
      <c r="G25" s="183"/>
      <c r="H25" s="184"/>
      <c r="I25" s="188"/>
      <c r="J25" s="166" t="s">
        <v>79</v>
      </c>
      <c r="K25" s="167"/>
      <c r="L25" s="190"/>
      <c r="M25" s="169">
        <v>0</v>
      </c>
      <c r="N25" s="170"/>
      <c r="O25" s="171"/>
      <c r="P25" s="26" t="s">
        <v>65</v>
      </c>
      <c r="Q25" s="46">
        <f>IF(M22=0,0,M25/M22)</f>
        <v>0</v>
      </c>
      <c r="R25" s="175"/>
      <c r="S25" s="176"/>
      <c r="T25" s="177"/>
    </row>
    <row r="26" spans="1:20" ht="11.25" customHeight="1">
      <c r="A26" s="84"/>
      <c r="B26" s="81"/>
      <c r="C26" s="163"/>
      <c r="D26" s="163"/>
      <c r="E26" s="163"/>
      <c r="F26" s="163"/>
      <c r="G26" s="185"/>
      <c r="H26" s="186"/>
      <c r="I26" s="189"/>
      <c r="J26" s="166" t="s">
        <v>9</v>
      </c>
      <c r="K26" s="167"/>
      <c r="L26" s="190"/>
      <c r="M26" s="169">
        <v>0</v>
      </c>
      <c r="N26" s="170"/>
      <c r="O26" s="171"/>
      <c r="P26" s="26" t="s">
        <v>46</v>
      </c>
      <c r="Q26" s="46">
        <f>IF(M25=0,0,M26/M25)</f>
        <v>0</v>
      </c>
      <c r="R26" s="175"/>
      <c r="S26" s="176"/>
      <c r="T26" s="177"/>
    </row>
    <row r="27" spans="1:20" ht="11.25" customHeight="1">
      <c r="A27" s="84"/>
      <c r="B27" s="81"/>
      <c r="C27" s="207" t="s">
        <v>82</v>
      </c>
      <c r="D27" s="208"/>
      <c r="E27" s="209"/>
      <c r="F27" s="210"/>
      <c r="G27" s="214" t="s">
        <v>61</v>
      </c>
      <c r="H27" s="215"/>
      <c r="I27" s="215" t="s">
        <v>61</v>
      </c>
      <c r="J27" s="166" t="s">
        <v>92</v>
      </c>
      <c r="K27" s="167"/>
      <c r="L27" s="218"/>
      <c r="M27" s="169">
        <v>0</v>
      </c>
      <c r="N27" s="170"/>
      <c r="O27" s="171"/>
      <c r="P27" s="26" t="s">
        <v>46</v>
      </c>
      <c r="Q27" s="46">
        <f>IF(M25=0,0,M27/M25)</f>
        <v>0</v>
      </c>
      <c r="R27" s="175"/>
      <c r="S27" s="176"/>
      <c r="T27" s="177"/>
    </row>
    <row r="28" spans="1:20" ht="11.25" customHeight="1">
      <c r="A28" s="79"/>
      <c r="B28" s="113"/>
      <c r="C28" s="211"/>
      <c r="D28" s="212"/>
      <c r="E28" s="212"/>
      <c r="F28" s="213"/>
      <c r="G28" s="216"/>
      <c r="H28" s="217"/>
      <c r="I28" s="217"/>
      <c r="J28" s="191" t="s">
        <v>1</v>
      </c>
      <c r="K28" s="192"/>
      <c r="L28" s="193"/>
      <c r="M28" s="194">
        <v>0</v>
      </c>
      <c r="N28" s="195"/>
      <c r="O28" s="196"/>
      <c r="P28" s="27" t="s">
        <v>46</v>
      </c>
      <c r="Q28" s="47">
        <f>IF(M25=0,0,M28/M25)</f>
        <v>0</v>
      </c>
      <c r="R28" s="178"/>
      <c r="S28" s="179"/>
      <c r="T28" s="180"/>
    </row>
    <row r="29" spans="1:20" ht="14.25">
      <c r="A29" s="197" t="s">
        <v>48</v>
      </c>
      <c r="B29" s="198"/>
      <c r="C29" s="201" t="s">
        <v>18</v>
      </c>
      <c r="D29" s="201"/>
      <c r="E29" s="201"/>
      <c r="F29" s="201"/>
      <c r="G29" s="201"/>
      <c r="H29" s="201"/>
      <c r="I29" s="201"/>
      <c r="J29" s="201"/>
      <c r="K29" s="201"/>
      <c r="L29" s="201"/>
      <c r="M29" s="201"/>
      <c r="N29" s="202"/>
      <c r="O29" s="201"/>
      <c r="P29" s="201"/>
      <c r="Q29" s="201"/>
      <c r="R29" s="201"/>
      <c r="S29" s="201"/>
      <c r="T29" s="203"/>
    </row>
    <row r="30" spans="1:20" ht="15" customHeight="1">
      <c r="A30" s="199"/>
      <c r="B30" s="200"/>
      <c r="C30" s="3"/>
      <c r="D30" s="3"/>
      <c r="E30" s="3"/>
      <c r="F30" s="3"/>
      <c r="G30" s="2"/>
      <c r="H30" s="2"/>
      <c r="I30" s="2"/>
      <c r="J30" s="8"/>
      <c r="K30" s="8"/>
      <c r="L30" s="9"/>
      <c r="M30" s="204" t="s">
        <v>44</v>
      </c>
      <c r="N30" s="205"/>
      <c r="O30" s="206"/>
      <c r="P30" s="206"/>
      <c r="Q30" s="206"/>
      <c r="R30" s="206"/>
      <c r="S30" s="75"/>
      <c r="T30" s="7"/>
    </row>
    <row r="31" spans="1:20" ht="14.25">
      <c r="A31" s="219" t="s">
        <v>87</v>
      </c>
      <c r="B31" s="220"/>
      <c r="C31" s="220"/>
      <c r="D31" s="10"/>
      <c r="E31" s="10"/>
      <c r="F31" s="10"/>
      <c r="G31" s="10"/>
      <c r="H31" s="10"/>
      <c r="I31" s="4"/>
      <c r="J31" s="4"/>
      <c r="K31" s="6"/>
      <c r="L31" s="6"/>
      <c r="M31" s="4"/>
      <c r="N31" s="6"/>
      <c r="O31" s="5"/>
      <c r="P31" s="5"/>
      <c r="Q31" s="5"/>
      <c r="R31" s="5" t="s">
        <v>70</v>
      </c>
      <c r="S31" s="76"/>
      <c r="T31" s="5"/>
    </row>
    <row r="32" spans="1:20" ht="11.25" customHeight="1">
      <c r="A32" s="221" t="s">
        <v>15</v>
      </c>
      <c r="B32" s="221"/>
      <c r="C32" s="221"/>
      <c r="D32" s="221"/>
      <c r="E32" s="221"/>
      <c r="F32" s="11"/>
      <c r="G32" s="12"/>
      <c r="H32" s="12"/>
      <c r="I32" s="12"/>
      <c r="J32" s="13"/>
      <c r="K32" s="13"/>
      <c r="L32" s="14"/>
      <c r="M32" s="15"/>
      <c r="N32" s="1"/>
      <c r="O32" s="16"/>
      <c r="P32" s="16"/>
      <c r="Q32" s="16"/>
      <c r="R32" s="16"/>
      <c r="S32" s="12"/>
      <c r="T32" s="12"/>
    </row>
    <row r="33" spans="1:20" ht="11.25" customHeight="1">
      <c r="A33" s="221" t="s">
        <v>78</v>
      </c>
      <c r="B33" s="222"/>
      <c r="C33" s="222"/>
      <c r="D33" s="222"/>
      <c r="E33" s="222"/>
      <c r="F33" s="222"/>
      <c r="G33" s="222"/>
      <c r="H33" s="222"/>
      <c r="I33" s="222"/>
      <c r="J33" s="222"/>
      <c r="K33" s="222"/>
      <c r="L33" s="222"/>
      <c r="M33" s="222"/>
      <c r="N33" s="223"/>
      <c r="O33" s="222"/>
      <c r="P33" s="222"/>
      <c r="Q33" s="222"/>
      <c r="R33" s="222"/>
      <c r="S33" s="222"/>
      <c r="T33" s="222"/>
    </row>
    <row r="34" spans="1:20" ht="9.75" customHeight="1">
      <c r="A34" s="224" t="s">
        <v>54</v>
      </c>
      <c r="B34" s="222"/>
      <c r="C34" s="222"/>
      <c r="D34" s="222"/>
      <c r="E34" s="222"/>
      <c r="F34" s="222"/>
      <c r="G34" s="222"/>
      <c r="H34" s="222"/>
      <c r="I34" s="222"/>
      <c r="J34" s="222"/>
      <c r="K34" s="222"/>
      <c r="L34" s="222"/>
      <c r="M34" s="222"/>
      <c r="N34" s="223"/>
      <c r="O34" s="222"/>
      <c r="P34" s="222"/>
      <c r="Q34" s="222"/>
      <c r="R34" s="222"/>
      <c r="S34" s="222"/>
      <c r="T34" s="222"/>
    </row>
    <row r="35" spans="1:20" ht="9.75" customHeight="1">
      <c r="A35" s="222"/>
      <c r="B35" s="222"/>
      <c r="C35" s="222"/>
      <c r="D35" s="222"/>
      <c r="E35" s="222"/>
      <c r="F35" s="222"/>
      <c r="G35" s="222"/>
      <c r="H35" s="222"/>
      <c r="I35" s="222"/>
      <c r="J35" s="222"/>
      <c r="K35" s="222"/>
      <c r="L35" s="222"/>
      <c r="M35" s="222"/>
      <c r="N35" s="223"/>
      <c r="O35" s="222"/>
      <c r="P35" s="222"/>
      <c r="Q35" s="222"/>
      <c r="R35" s="222"/>
      <c r="S35" s="222"/>
      <c r="T35" s="222"/>
    </row>
    <row r="36" spans="1:20" ht="8.25" customHeight="1">
      <c r="A36" s="224" t="s">
        <v>21</v>
      </c>
      <c r="B36" s="222"/>
      <c r="C36" s="222"/>
      <c r="D36" s="222"/>
      <c r="E36" s="222"/>
      <c r="F36" s="222"/>
      <c r="G36" s="222"/>
      <c r="H36" s="222"/>
      <c r="I36" s="222"/>
      <c r="J36" s="222"/>
      <c r="K36" s="222"/>
      <c r="L36" s="222"/>
      <c r="M36" s="222"/>
      <c r="N36" s="223"/>
      <c r="O36" s="222"/>
      <c r="P36" s="222"/>
      <c r="Q36" s="222"/>
      <c r="R36" s="222"/>
      <c r="S36" s="222"/>
      <c r="T36" s="222"/>
    </row>
    <row r="37" spans="1:20" ht="21" customHeight="1">
      <c r="A37" s="222"/>
      <c r="B37" s="222"/>
      <c r="C37" s="222"/>
      <c r="D37" s="222"/>
      <c r="E37" s="222"/>
      <c r="F37" s="222"/>
      <c r="G37" s="222"/>
      <c r="H37" s="222"/>
      <c r="I37" s="222"/>
      <c r="J37" s="222"/>
      <c r="K37" s="222"/>
      <c r="L37" s="222"/>
      <c r="M37" s="222"/>
      <c r="N37" s="223"/>
      <c r="O37" s="222"/>
      <c r="P37" s="222"/>
      <c r="Q37" s="222"/>
      <c r="R37" s="222"/>
      <c r="S37" s="222"/>
      <c r="T37" s="222"/>
    </row>
    <row r="38" spans="1:20" ht="11.25" customHeight="1">
      <c r="A38" s="224" t="s">
        <v>64</v>
      </c>
      <c r="B38" s="222"/>
      <c r="C38" s="222"/>
      <c r="D38" s="222"/>
      <c r="E38" s="222"/>
      <c r="F38" s="222"/>
      <c r="G38" s="222"/>
      <c r="H38" s="222"/>
      <c r="I38" s="222"/>
      <c r="J38" s="222"/>
      <c r="K38" s="222"/>
      <c r="L38" s="222"/>
      <c r="M38" s="222"/>
      <c r="N38" s="223"/>
      <c r="O38" s="222"/>
      <c r="P38" s="222"/>
      <c r="Q38" s="222"/>
      <c r="R38" s="222"/>
      <c r="S38" s="222"/>
      <c r="T38" s="222"/>
    </row>
    <row r="39" spans="1:20" ht="8.25" customHeight="1">
      <c r="A39" s="224" t="s">
        <v>27</v>
      </c>
      <c r="B39" s="222"/>
      <c r="C39" s="222"/>
      <c r="D39" s="222"/>
      <c r="E39" s="222"/>
      <c r="F39" s="222"/>
      <c r="G39" s="222"/>
      <c r="H39" s="222"/>
      <c r="I39" s="222"/>
      <c r="J39" s="222"/>
      <c r="K39" s="222"/>
      <c r="L39" s="222"/>
      <c r="M39" s="222"/>
      <c r="N39" s="223"/>
      <c r="O39" s="222"/>
      <c r="P39" s="222"/>
      <c r="Q39" s="222"/>
      <c r="R39" s="222"/>
      <c r="S39" s="222"/>
      <c r="T39" s="222"/>
    </row>
    <row r="40" spans="1:20" ht="21" customHeight="1">
      <c r="A40" s="222"/>
      <c r="B40" s="222"/>
      <c r="C40" s="222"/>
      <c r="D40" s="222"/>
      <c r="E40" s="222"/>
      <c r="F40" s="222"/>
      <c r="G40" s="222"/>
      <c r="H40" s="222"/>
      <c r="I40" s="222"/>
      <c r="J40" s="222"/>
      <c r="K40" s="222"/>
      <c r="L40" s="222"/>
      <c r="M40" s="222"/>
      <c r="N40" s="223"/>
      <c r="O40" s="222"/>
      <c r="P40" s="222"/>
      <c r="Q40" s="222"/>
      <c r="R40" s="222"/>
      <c r="S40" s="222"/>
      <c r="T40" s="222"/>
    </row>
    <row r="41" spans="1:20" ht="11.25" customHeight="1">
      <c r="A41" s="221" t="s">
        <v>77</v>
      </c>
      <c r="B41" s="222"/>
      <c r="C41" s="222"/>
      <c r="D41" s="222"/>
      <c r="E41" s="222"/>
      <c r="F41" s="222"/>
      <c r="G41" s="222"/>
      <c r="H41" s="222"/>
      <c r="I41" s="222"/>
      <c r="J41" s="222"/>
      <c r="K41" s="222"/>
      <c r="L41" s="222"/>
      <c r="M41" s="222"/>
      <c r="N41" s="223"/>
      <c r="O41" s="222"/>
      <c r="P41" s="222"/>
      <c r="Q41" s="222"/>
      <c r="R41" s="222"/>
      <c r="S41" s="222"/>
      <c r="T41" s="222"/>
    </row>
    <row r="42" spans="1:20" ht="11.25" customHeight="1">
      <c r="A42" s="221" t="s">
        <v>23</v>
      </c>
      <c r="B42" s="222"/>
      <c r="C42" s="222"/>
      <c r="D42" s="222"/>
      <c r="E42" s="222"/>
      <c r="F42" s="222"/>
      <c r="G42" s="222"/>
      <c r="H42" s="222"/>
      <c r="I42" s="222"/>
      <c r="J42" s="222"/>
      <c r="K42" s="222"/>
      <c r="L42" s="222"/>
      <c r="M42" s="222"/>
      <c r="N42" s="223"/>
      <c r="O42" s="222"/>
      <c r="P42" s="222"/>
      <c r="Q42" s="222"/>
      <c r="R42" s="222"/>
      <c r="S42" s="222"/>
      <c r="T42" s="222"/>
    </row>
    <row r="43" spans="1:20" ht="11.25" customHeight="1">
      <c r="A43" s="225" t="s">
        <v>24</v>
      </c>
      <c r="B43" s="225"/>
      <c r="C43" s="225"/>
      <c r="D43" s="225"/>
      <c r="E43" s="225"/>
      <c r="F43" s="225"/>
      <c r="G43" s="225"/>
      <c r="H43" s="225"/>
      <c r="I43" s="225"/>
      <c r="J43" s="225"/>
      <c r="K43" s="226"/>
      <c r="L43" s="226"/>
      <c r="M43" s="226"/>
      <c r="N43" s="223"/>
      <c r="O43" s="226"/>
      <c r="P43" s="226"/>
      <c r="Q43" s="226"/>
      <c r="R43" s="226"/>
      <c r="S43" s="226"/>
      <c r="T43" s="226"/>
    </row>
    <row r="44" spans="1:20" ht="11.25" customHeight="1">
      <c r="A44" s="225" t="s">
        <v>66</v>
      </c>
      <c r="B44" s="225"/>
      <c r="C44" s="225"/>
      <c r="D44" s="225"/>
      <c r="E44" s="225"/>
      <c r="F44" s="225"/>
      <c r="G44" s="225"/>
      <c r="H44" s="225"/>
      <c r="I44" s="225"/>
      <c r="J44" s="225"/>
      <c r="K44" s="226"/>
      <c r="L44" s="226"/>
      <c r="M44" s="226"/>
      <c r="N44" s="223"/>
      <c r="O44" s="226"/>
      <c r="P44" s="226"/>
      <c r="Q44" s="226"/>
      <c r="R44" s="226"/>
      <c r="S44" s="226"/>
      <c r="T44" s="226"/>
    </row>
  </sheetData>
  <sheetProtection password="EB23" sheet="1" objects="1" scenarios="1" selectLockedCells="1"/>
  <mergeCells count="75">
    <mergeCell ref="A42:T42"/>
    <mergeCell ref="A43:T43"/>
    <mergeCell ref="A44:T44"/>
    <mergeCell ref="A36:T37"/>
    <mergeCell ref="A38:T38"/>
    <mergeCell ref="A39:T40"/>
    <mergeCell ref="A41:T41"/>
    <mergeCell ref="A31:C31"/>
    <mergeCell ref="A32:E32"/>
    <mergeCell ref="A33:T33"/>
    <mergeCell ref="A34:T35"/>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31"/>
  <sheetViews>
    <sheetView showGridLines="0" workbookViewId="0" topLeftCell="A1">
      <selection activeCell="G16" sqref="G16"/>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109</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110</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111</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T31"/>
  <sheetViews>
    <sheetView showGridLines="0" workbookViewId="0" topLeftCell="A1">
      <selection activeCell="G11" sqref="G11"/>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112</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50" t="s">
        <v>14</v>
      </c>
      <c r="K3" s="98">
        <v>41275</v>
      </c>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99</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102</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77"/>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100</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103</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100</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104</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105</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106</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107</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1:T2"/>
    <mergeCell ref="S3:T3"/>
    <mergeCell ref="A4:B5"/>
    <mergeCell ref="D4:F4"/>
    <mergeCell ref="H4:I4"/>
    <mergeCell ref="J4:K4"/>
    <mergeCell ref="L4:O4"/>
    <mergeCell ref="P4:Q4"/>
    <mergeCell ref="R4:T4"/>
    <mergeCell ref="D5:F5"/>
    <mergeCell ref="H5:I5"/>
    <mergeCell ref="J5:K5"/>
    <mergeCell ref="L5:O5"/>
    <mergeCell ref="P5:Q5"/>
    <mergeCell ref="R5:T5"/>
    <mergeCell ref="A6:A28"/>
    <mergeCell ref="B6:B18"/>
    <mergeCell ref="C6:H6"/>
    <mergeCell ref="I6:L6"/>
    <mergeCell ref="M6:N7"/>
    <mergeCell ref="O6:O7"/>
    <mergeCell ref="P6:P7"/>
    <mergeCell ref="Q6:R6"/>
    <mergeCell ref="S6:S7"/>
    <mergeCell ref="T6:T8"/>
    <mergeCell ref="C7:D8"/>
    <mergeCell ref="B19:B28"/>
    <mergeCell ref="C19:I19"/>
    <mergeCell ref="J19:Q19"/>
    <mergeCell ref="R19:T21"/>
    <mergeCell ref="C20:F21"/>
    <mergeCell ref="G20:H21"/>
    <mergeCell ref="I20:I21"/>
    <mergeCell ref="J20:L21"/>
    <mergeCell ref="M20:O21"/>
    <mergeCell ref="P20:Q21"/>
    <mergeCell ref="C22:F22"/>
    <mergeCell ref="G22:H22"/>
    <mergeCell ref="J22:L22"/>
    <mergeCell ref="M22:O22"/>
    <mergeCell ref="R22:T28"/>
    <mergeCell ref="C23:F23"/>
    <mergeCell ref="G23:H23"/>
    <mergeCell ref="J23:L23"/>
    <mergeCell ref="M23:O23"/>
    <mergeCell ref="C24:F26"/>
    <mergeCell ref="G24:H26"/>
    <mergeCell ref="I24:I26"/>
    <mergeCell ref="J24:L24"/>
    <mergeCell ref="M24:O24"/>
    <mergeCell ref="J27:L27"/>
    <mergeCell ref="J25:L25"/>
    <mergeCell ref="M25:O25"/>
    <mergeCell ref="J26:L26"/>
    <mergeCell ref="M26:O26"/>
    <mergeCell ref="A31:C31"/>
    <mergeCell ref="M27:O27"/>
    <mergeCell ref="J28:L28"/>
    <mergeCell ref="M28:O28"/>
    <mergeCell ref="A29:B30"/>
    <mergeCell ref="C29:T29"/>
    <mergeCell ref="M30:R30"/>
    <mergeCell ref="C27:F28"/>
    <mergeCell ref="G27:H28"/>
    <mergeCell ref="I27:I28"/>
  </mergeCells>
  <printOptions/>
  <pageMargins left="0.74803" right="0.74803" top="0.98425" bottom="0.98425" header="0.5118099999999999" footer="0.5118099999999999"/>
  <pageSetup errors="blank"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31"/>
  <sheetViews>
    <sheetView showGridLines="0" workbookViewId="0" topLeftCell="A1">
      <selection activeCell="J14" sqref="J14"/>
    </sheetView>
  </sheetViews>
  <sheetFormatPr defaultColWidth="9.00390625" defaultRowHeight="14.25" customHeight="1"/>
  <cols>
    <col min="1" max="1" width="5.375" style="0" customWidth="1"/>
    <col min="2" max="2" width="6.375" style="0" customWidth="1"/>
    <col min="3" max="3" width="12.75390625" style="0" customWidth="1"/>
    <col min="4" max="4" width="14.375" style="0" customWidth="1"/>
    <col min="5" max="5" width="13.50390625" style="0" customWidth="1"/>
    <col min="6" max="6" width="13.625" style="0" customWidth="1"/>
    <col min="7" max="7" width="13.125" style="0" customWidth="1"/>
    <col min="8" max="8" width="13.25390625" style="0" customWidth="1"/>
    <col min="9" max="9" width="12.875" style="0" customWidth="1"/>
    <col min="10" max="10" width="10.625" style="0" customWidth="1"/>
    <col min="11" max="11" width="12.25390625" style="0" customWidth="1"/>
    <col min="12" max="12" width="10.875" style="0" customWidth="1"/>
    <col min="13" max="13" width="10.625" style="0" customWidth="1"/>
    <col min="14" max="14" width="7.375" style="0" customWidth="1"/>
    <col min="15" max="16" width="11.50390625" style="0" customWidth="1"/>
    <col min="17" max="18" width="11.375" style="0" customWidth="1"/>
    <col min="19" max="19" width="15.75390625" style="0" customWidth="1"/>
    <col min="20" max="20" width="16.50390625" style="0" customWidth="1"/>
  </cols>
  <sheetData>
    <row r="1" spans="1:20" ht="15" customHeight="1">
      <c r="A1" s="339" t="s">
        <v>98</v>
      </c>
      <c r="B1" s="340"/>
      <c r="C1" s="340"/>
      <c r="D1" s="340"/>
      <c r="E1" s="340"/>
      <c r="F1" s="340"/>
      <c r="G1" s="340"/>
      <c r="H1" s="340"/>
      <c r="I1" s="340"/>
      <c r="J1" s="340"/>
      <c r="K1" s="340"/>
      <c r="L1" s="340"/>
      <c r="M1" s="340"/>
      <c r="N1" s="340"/>
      <c r="O1" s="340"/>
      <c r="P1" s="340"/>
      <c r="Q1" s="340"/>
      <c r="R1" s="340"/>
      <c r="S1" s="340"/>
      <c r="T1" s="340"/>
    </row>
    <row r="2" spans="1:20" ht="18" customHeight="1">
      <c r="A2" s="340"/>
      <c r="B2" s="340"/>
      <c r="C2" s="340"/>
      <c r="D2" s="340"/>
      <c r="E2" s="340"/>
      <c r="F2" s="340"/>
      <c r="G2" s="340"/>
      <c r="H2" s="340"/>
      <c r="I2" s="340"/>
      <c r="J2" s="340"/>
      <c r="K2" s="340"/>
      <c r="L2" s="340"/>
      <c r="M2" s="340"/>
      <c r="N2" s="340"/>
      <c r="O2" s="340"/>
      <c r="P2" s="340"/>
      <c r="Q2" s="340"/>
      <c r="R2" s="340"/>
      <c r="S2" s="340"/>
      <c r="T2" s="340"/>
    </row>
    <row r="3" spans="1:20" ht="19.5" customHeight="1">
      <c r="A3" s="48"/>
      <c r="B3" s="49"/>
      <c r="C3" s="49"/>
      <c r="D3" s="49"/>
      <c r="E3" s="49"/>
      <c r="F3" s="49"/>
      <c r="G3" s="49"/>
      <c r="H3" s="49"/>
      <c r="I3" s="49"/>
      <c r="J3" s="97" t="s">
        <v>108</v>
      </c>
      <c r="K3" s="50"/>
      <c r="L3" s="49"/>
      <c r="M3" s="49"/>
      <c r="N3" s="51"/>
      <c r="O3" s="49"/>
      <c r="P3" s="49"/>
      <c r="Q3" s="49"/>
      <c r="R3" s="49"/>
      <c r="S3" s="341" t="s">
        <v>5</v>
      </c>
      <c r="T3" s="341"/>
    </row>
    <row r="4" spans="1:20" ht="26.25" customHeight="1" thickBot="1">
      <c r="A4" s="342" t="s">
        <v>22</v>
      </c>
      <c r="B4" s="343"/>
      <c r="C4" s="52" t="s">
        <v>47</v>
      </c>
      <c r="D4" s="345">
        <f>'税负变化申报表'!D4</f>
        <v>0</v>
      </c>
      <c r="E4" s="346"/>
      <c r="F4" s="346"/>
      <c r="G4" s="53" t="s">
        <v>20</v>
      </c>
      <c r="H4" s="334">
        <f>'税负变化申报表'!H4</f>
        <v>0</v>
      </c>
      <c r="I4" s="335"/>
      <c r="J4" s="347" t="s">
        <v>80</v>
      </c>
      <c r="K4" s="348"/>
      <c r="L4" s="346">
        <f>'税负变化申报表'!L4</f>
        <v>0</v>
      </c>
      <c r="M4" s="346"/>
      <c r="N4" s="349"/>
      <c r="O4" s="346"/>
      <c r="P4" s="347" t="s">
        <v>35</v>
      </c>
      <c r="Q4" s="348"/>
      <c r="R4" s="350">
        <f>'税负变化申报表'!R4</f>
        <v>0</v>
      </c>
      <c r="S4" s="351"/>
      <c r="T4" s="352"/>
    </row>
    <row r="5" spans="1:20" ht="19.5" customHeight="1">
      <c r="A5" s="344"/>
      <c r="B5" s="297"/>
      <c r="C5" s="54" t="s">
        <v>19</v>
      </c>
      <c r="D5" s="345">
        <f>'税负变化申报表'!D5</f>
        <v>0</v>
      </c>
      <c r="E5" s="346"/>
      <c r="F5" s="346"/>
      <c r="G5" s="54" t="s">
        <v>3</v>
      </c>
      <c r="H5" s="334">
        <f>'税负变化申报表'!H5</f>
        <v>0</v>
      </c>
      <c r="I5" s="335"/>
      <c r="J5" s="336" t="s">
        <v>32</v>
      </c>
      <c r="K5" s="337"/>
      <c r="L5" s="331">
        <f>'税负变化申报表'!L5</f>
        <v>0</v>
      </c>
      <c r="M5" s="331"/>
      <c r="N5" s="338"/>
      <c r="O5" s="331"/>
      <c r="P5" s="336" t="s">
        <v>91</v>
      </c>
      <c r="Q5" s="336"/>
      <c r="R5" s="317">
        <f>'税负变化申报表'!R5</f>
        <v>0</v>
      </c>
      <c r="S5" s="318"/>
      <c r="T5" s="318"/>
    </row>
    <row r="6" spans="1:20" ht="14.25">
      <c r="A6" s="319" t="s">
        <v>8</v>
      </c>
      <c r="B6" s="323" t="s">
        <v>4</v>
      </c>
      <c r="C6" s="325" t="s">
        <v>7</v>
      </c>
      <c r="D6" s="326"/>
      <c r="E6" s="326"/>
      <c r="F6" s="326"/>
      <c r="G6" s="326"/>
      <c r="H6" s="327"/>
      <c r="I6" s="325" t="s">
        <v>50</v>
      </c>
      <c r="J6" s="328"/>
      <c r="K6" s="328"/>
      <c r="L6" s="329"/>
      <c r="M6" s="330" t="s">
        <v>59</v>
      </c>
      <c r="N6" s="230"/>
      <c r="O6" s="314" t="s">
        <v>94</v>
      </c>
      <c r="P6" s="314" t="s">
        <v>85</v>
      </c>
      <c r="Q6" s="325" t="s">
        <v>11</v>
      </c>
      <c r="R6" s="329"/>
      <c r="S6" s="330" t="s">
        <v>72</v>
      </c>
      <c r="T6" s="283" t="s">
        <v>10</v>
      </c>
    </row>
    <row r="7" spans="1:20" ht="66.75" customHeight="1">
      <c r="A7" s="320"/>
      <c r="B7" s="291"/>
      <c r="C7" s="286" t="s">
        <v>25</v>
      </c>
      <c r="D7" s="287"/>
      <c r="E7" s="55" t="s">
        <v>57</v>
      </c>
      <c r="F7" s="56" t="s">
        <v>52</v>
      </c>
      <c r="G7" s="55" t="s">
        <v>26</v>
      </c>
      <c r="H7" s="55" t="s">
        <v>51</v>
      </c>
      <c r="I7" s="55" t="s">
        <v>38</v>
      </c>
      <c r="J7" s="55" t="s">
        <v>34</v>
      </c>
      <c r="K7" s="55" t="s">
        <v>56</v>
      </c>
      <c r="L7" s="55" t="s">
        <v>58</v>
      </c>
      <c r="M7" s="331"/>
      <c r="N7" s="230"/>
      <c r="O7" s="332"/>
      <c r="P7" s="333"/>
      <c r="Q7" s="55" t="s">
        <v>73</v>
      </c>
      <c r="R7" s="55" t="s">
        <v>90</v>
      </c>
      <c r="S7" s="330"/>
      <c r="T7" s="284"/>
    </row>
    <row r="8" spans="1:20" ht="23.25" customHeight="1">
      <c r="A8" s="320"/>
      <c r="B8" s="291"/>
      <c r="C8" s="288"/>
      <c r="D8" s="289"/>
      <c r="E8" s="57" t="s">
        <v>13</v>
      </c>
      <c r="F8" s="57" t="s">
        <v>39</v>
      </c>
      <c r="G8" s="57" t="s">
        <v>63</v>
      </c>
      <c r="H8" s="57" t="s">
        <v>84</v>
      </c>
      <c r="I8" s="57" t="s">
        <v>83</v>
      </c>
      <c r="J8" s="57" t="s">
        <v>41</v>
      </c>
      <c r="K8" s="57" t="s">
        <v>68</v>
      </c>
      <c r="L8" s="57" t="s">
        <v>29</v>
      </c>
      <c r="M8" s="57" t="s">
        <v>12</v>
      </c>
      <c r="N8" s="58" t="s">
        <v>93</v>
      </c>
      <c r="O8" s="57" t="s">
        <v>2</v>
      </c>
      <c r="P8" s="57" t="s">
        <v>28</v>
      </c>
      <c r="Q8" s="57" t="s">
        <v>88</v>
      </c>
      <c r="R8" s="57" t="s">
        <v>60</v>
      </c>
      <c r="S8" s="57" t="s">
        <v>42</v>
      </c>
      <c r="T8" s="285"/>
    </row>
    <row r="9" spans="1:20" ht="18.75" customHeight="1">
      <c r="A9" s="320"/>
      <c r="B9" s="291"/>
      <c r="C9" s="55" t="s">
        <v>16</v>
      </c>
      <c r="D9" s="57">
        <f>'税负变化申报表'!D9</f>
        <v>0</v>
      </c>
      <c r="E9" s="42"/>
      <c r="F9" s="57">
        <f>'税负变化申报表'!F9</f>
        <v>0</v>
      </c>
      <c r="G9" s="42"/>
      <c r="H9" s="42"/>
      <c r="I9" s="34">
        <f aca="true" t="shared" si="0" ref="I9:I17">E9*(1+F9)</f>
        <v>0</v>
      </c>
      <c r="J9" s="42"/>
      <c r="K9" s="34">
        <f>'税负变化申报表'!K9</f>
        <v>0</v>
      </c>
      <c r="L9" s="34">
        <f aca="true" t="shared" si="1" ref="L9:L17">(I9-J9)*K9</f>
        <v>0</v>
      </c>
      <c r="M9" s="34">
        <f aca="true" t="shared" si="2" ref="M9:M17">H9*N9-L9*N9</f>
        <v>0</v>
      </c>
      <c r="N9" s="34">
        <f>'税负变化申报表'!N9</f>
        <v>0</v>
      </c>
      <c r="O9" s="34">
        <f aca="true" t="shared" si="3" ref="O9:O17">H9*0.03-L9*0.03</f>
        <v>0</v>
      </c>
      <c r="P9" s="34">
        <f aca="true" t="shared" si="4" ref="P9:P17">H9*0.01-L9*0.01</f>
        <v>0</v>
      </c>
      <c r="Q9" s="43"/>
      <c r="R9" s="43"/>
      <c r="S9" s="34">
        <f aca="true" t="shared" si="5" ref="S9:S17">H9-L9+M9+O9+P9-Q9-R9</f>
        <v>0</v>
      </c>
      <c r="T9" s="35"/>
    </row>
    <row r="10" spans="1:20" ht="18.75" customHeight="1">
      <c r="A10" s="320"/>
      <c r="B10" s="291"/>
      <c r="C10" s="55" t="s">
        <v>89</v>
      </c>
      <c r="D10" s="57">
        <f>'税负变化申报表'!D10</f>
        <v>0</v>
      </c>
      <c r="E10" s="42"/>
      <c r="F10" s="34">
        <f>'税负变化申报表'!F10</f>
        <v>0</v>
      </c>
      <c r="G10" s="42"/>
      <c r="H10" s="42"/>
      <c r="I10" s="34">
        <f t="shared" si="0"/>
        <v>0</v>
      </c>
      <c r="J10" s="42"/>
      <c r="K10" s="34">
        <f>'税负变化申报表'!K10</f>
        <v>0</v>
      </c>
      <c r="L10" s="34">
        <f t="shared" si="1"/>
        <v>0</v>
      </c>
      <c r="M10" s="34">
        <f t="shared" si="2"/>
        <v>0</v>
      </c>
      <c r="N10" s="34">
        <f>'税负变化申报表'!N10</f>
        <v>0</v>
      </c>
      <c r="O10" s="34">
        <f t="shared" si="3"/>
        <v>0</v>
      </c>
      <c r="P10" s="34">
        <f t="shared" si="4"/>
        <v>0</v>
      </c>
      <c r="Q10" s="43"/>
      <c r="R10" s="43"/>
      <c r="S10" s="34">
        <f t="shared" si="5"/>
        <v>0</v>
      </c>
      <c r="T10" s="35"/>
    </row>
    <row r="11" spans="1:20" ht="18.75" customHeight="1">
      <c r="A11" s="320"/>
      <c r="B11" s="291"/>
      <c r="C11" s="55" t="s">
        <v>67</v>
      </c>
      <c r="D11" s="57">
        <f>'税负变化申报表'!D11</f>
        <v>0</v>
      </c>
      <c r="E11" s="42"/>
      <c r="F11" s="34">
        <f>'税负变化申报表'!F11</f>
        <v>0</v>
      </c>
      <c r="G11" s="42"/>
      <c r="H11" s="42"/>
      <c r="I11" s="34">
        <f t="shared" si="0"/>
        <v>0</v>
      </c>
      <c r="J11" s="42"/>
      <c r="K11" s="34">
        <f>'税负变化申报表'!K11</f>
        <v>0</v>
      </c>
      <c r="L11" s="34">
        <f t="shared" si="1"/>
        <v>0</v>
      </c>
      <c r="M11" s="34">
        <f t="shared" si="2"/>
        <v>0</v>
      </c>
      <c r="N11" s="34">
        <f>'税负变化申报表'!N11</f>
        <v>0</v>
      </c>
      <c r="O11" s="34">
        <f t="shared" si="3"/>
        <v>0</v>
      </c>
      <c r="P11" s="34">
        <f t="shared" si="4"/>
        <v>0</v>
      </c>
      <c r="Q11" s="43"/>
      <c r="R11" s="43"/>
      <c r="S11" s="34">
        <f t="shared" si="5"/>
        <v>0</v>
      </c>
      <c r="T11" s="17"/>
    </row>
    <row r="12" spans="1:20" ht="18.75" customHeight="1">
      <c r="A12" s="320"/>
      <c r="B12" s="291"/>
      <c r="C12" s="55" t="s">
        <v>43</v>
      </c>
      <c r="D12" s="57">
        <f>'税负变化申报表'!D12</f>
        <v>0</v>
      </c>
      <c r="E12" s="42"/>
      <c r="F12" s="34">
        <f>'税负变化申报表'!F12</f>
        <v>0</v>
      </c>
      <c r="G12" s="42"/>
      <c r="H12" s="42"/>
      <c r="I12" s="34">
        <f t="shared" si="0"/>
        <v>0</v>
      </c>
      <c r="J12" s="42"/>
      <c r="K12" s="34">
        <f>'税负变化申报表'!K12</f>
        <v>0</v>
      </c>
      <c r="L12" s="34">
        <f t="shared" si="1"/>
        <v>0</v>
      </c>
      <c r="M12" s="34">
        <f t="shared" si="2"/>
        <v>0</v>
      </c>
      <c r="N12" s="34">
        <f>'税负变化申报表'!N12</f>
        <v>0</v>
      </c>
      <c r="O12" s="34">
        <f t="shared" si="3"/>
        <v>0</v>
      </c>
      <c r="P12" s="34">
        <f t="shared" si="4"/>
        <v>0</v>
      </c>
      <c r="Q12" s="43"/>
      <c r="R12" s="43"/>
      <c r="S12" s="34">
        <f t="shared" si="5"/>
        <v>0</v>
      </c>
      <c r="T12" s="35"/>
    </row>
    <row r="13" spans="1:20" ht="18.75" customHeight="1">
      <c r="A13" s="321"/>
      <c r="B13" s="324"/>
      <c r="C13" s="55" t="s">
        <v>17</v>
      </c>
      <c r="D13" s="57">
        <f>'税负变化申报表'!D13</f>
        <v>0</v>
      </c>
      <c r="E13" s="42"/>
      <c r="F13" s="34">
        <f>'税负变化申报表'!F13</f>
        <v>0</v>
      </c>
      <c r="G13" s="42"/>
      <c r="H13" s="42"/>
      <c r="I13" s="34">
        <f t="shared" si="0"/>
        <v>0</v>
      </c>
      <c r="J13" s="42"/>
      <c r="K13" s="34">
        <f>'税负变化申报表'!K13</f>
        <v>0</v>
      </c>
      <c r="L13" s="34">
        <f t="shared" si="1"/>
        <v>0</v>
      </c>
      <c r="M13" s="34">
        <f t="shared" si="2"/>
        <v>0</v>
      </c>
      <c r="N13" s="34">
        <f>'税负变化申报表'!N13</f>
        <v>0</v>
      </c>
      <c r="O13" s="34">
        <f t="shared" si="3"/>
        <v>0</v>
      </c>
      <c r="P13" s="34">
        <f t="shared" si="4"/>
        <v>0</v>
      </c>
      <c r="Q13" s="43"/>
      <c r="R13" s="43"/>
      <c r="S13" s="34">
        <f t="shared" si="5"/>
        <v>0</v>
      </c>
      <c r="T13" s="17"/>
    </row>
    <row r="14" spans="1:20" ht="18.75" customHeight="1">
      <c r="A14" s="320"/>
      <c r="B14" s="291"/>
      <c r="C14" s="55" t="s">
        <v>33</v>
      </c>
      <c r="D14" s="57">
        <f>'税负变化申报表'!D14</f>
        <v>0</v>
      </c>
      <c r="E14" s="42"/>
      <c r="F14" s="34">
        <f>'税负变化申报表'!F14</f>
        <v>0</v>
      </c>
      <c r="G14" s="42"/>
      <c r="H14" s="42"/>
      <c r="I14" s="34">
        <f t="shared" si="0"/>
        <v>0</v>
      </c>
      <c r="J14" s="42"/>
      <c r="K14" s="34">
        <f>'税负变化申报表'!K14</f>
        <v>0</v>
      </c>
      <c r="L14" s="34">
        <f t="shared" si="1"/>
        <v>0</v>
      </c>
      <c r="M14" s="34">
        <f t="shared" si="2"/>
        <v>0</v>
      </c>
      <c r="N14" s="34">
        <f>'税负变化申报表'!N14</f>
        <v>0</v>
      </c>
      <c r="O14" s="34">
        <f t="shared" si="3"/>
        <v>0</v>
      </c>
      <c r="P14" s="34">
        <f t="shared" si="4"/>
        <v>0</v>
      </c>
      <c r="Q14" s="43"/>
      <c r="R14" s="42"/>
      <c r="S14" s="34">
        <f t="shared" si="5"/>
        <v>0</v>
      </c>
      <c r="T14" s="36"/>
    </row>
    <row r="15" spans="1:20" ht="18.75" customHeight="1">
      <c r="A15" s="320"/>
      <c r="B15" s="291"/>
      <c r="C15" s="55" t="s">
        <v>96</v>
      </c>
      <c r="D15" s="57">
        <f>'税负变化申报表'!D15</f>
        <v>0</v>
      </c>
      <c r="E15" s="42"/>
      <c r="F15" s="34">
        <f>'税负变化申报表'!F15</f>
        <v>0</v>
      </c>
      <c r="G15" s="42"/>
      <c r="H15" s="42"/>
      <c r="I15" s="34">
        <f t="shared" si="0"/>
        <v>0</v>
      </c>
      <c r="J15" s="42"/>
      <c r="K15" s="34">
        <f>'税负变化申报表'!K15</f>
        <v>0</v>
      </c>
      <c r="L15" s="34">
        <f t="shared" si="1"/>
        <v>0</v>
      </c>
      <c r="M15" s="34">
        <f t="shared" si="2"/>
        <v>0</v>
      </c>
      <c r="N15" s="34">
        <f>'税负变化申报表'!N15</f>
        <v>0</v>
      </c>
      <c r="O15" s="34">
        <f t="shared" si="3"/>
        <v>0</v>
      </c>
      <c r="P15" s="34">
        <f t="shared" si="4"/>
        <v>0</v>
      </c>
      <c r="Q15" s="42"/>
      <c r="R15" s="43"/>
      <c r="S15" s="34">
        <f t="shared" si="5"/>
        <v>0</v>
      </c>
      <c r="T15" s="36"/>
    </row>
    <row r="16" spans="1:20" ht="18.75" customHeight="1">
      <c r="A16" s="320"/>
      <c r="B16" s="291"/>
      <c r="C16" s="55" t="s">
        <v>49</v>
      </c>
      <c r="D16" s="57">
        <f>'税负变化申报表'!D16</f>
        <v>0</v>
      </c>
      <c r="E16" s="42"/>
      <c r="F16" s="34">
        <f>'税负变化申报表'!F16</f>
        <v>0</v>
      </c>
      <c r="G16" s="42"/>
      <c r="H16" s="42"/>
      <c r="I16" s="34">
        <f t="shared" si="0"/>
        <v>0</v>
      </c>
      <c r="J16" s="42"/>
      <c r="K16" s="59">
        <f>'税负变化申报表'!K16</f>
        <v>0</v>
      </c>
      <c r="L16" s="34">
        <f t="shared" si="1"/>
        <v>0</v>
      </c>
      <c r="M16" s="34">
        <f t="shared" si="2"/>
        <v>0</v>
      </c>
      <c r="N16" s="34">
        <f>'税负变化申报表'!N16</f>
        <v>0</v>
      </c>
      <c r="O16" s="34">
        <f t="shared" si="3"/>
        <v>0</v>
      </c>
      <c r="P16" s="34">
        <f t="shared" si="4"/>
        <v>0</v>
      </c>
      <c r="Q16" s="43"/>
      <c r="R16" s="43"/>
      <c r="S16" s="34">
        <f t="shared" si="5"/>
        <v>0</v>
      </c>
      <c r="T16" s="36"/>
    </row>
    <row r="17" spans="1:20" ht="18.75" customHeight="1">
      <c r="A17" s="320"/>
      <c r="B17" s="291"/>
      <c r="C17" s="55" t="s">
        <v>69</v>
      </c>
      <c r="D17" s="57">
        <f>'税负变化申报表'!D17</f>
        <v>0</v>
      </c>
      <c r="E17" s="42"/>
      <c r="F17" s="34">
        <f>'税负变化申报表'!F17</f>
        <v>0</v>
      </c>
      <c r="G17" s="42"/>
      <c r="H17" s="42"/>
      <c r="I17" s="34">
        <f t="shared" si="0"/>
        <v>0</v>
      </c>
      <c r="J17" s="42"/>
      <c r="K17" s="34">
        <f>'税负变化申报表'!K17</f>
        <v>0</v>
      </c>
      <c r="L17" s="34">
        <f t="shared" si="1"/>
        <v>0</v>
      </c>
      <c r="M17" s="34">
        <f t="shared" si="2"/>
        <v>0</v>
      </c>
      <c r="N17" s="34">
        <f>'税负变化申报表'!N17</f>
        <v>0</v>
      </c>
      <c r="O17" s="34">
        <f t="shared" si="3"/>
        <v>0</v>
      </c>
      <c r="P17" s="34">
        <f t="shared" si="4"/>
        <v>0</v>
      </c>
      <c r="Q17" s="42"/>
      <c r="R17" s="42"/>
      <c r="S17" s="34">
        <f t="shared" si="5"/>
        <v>0</v>
      </c>
      <c r="T17" s="36"/>
    </row>
    <row r="18" spans="1:20" ht="18.75" customHeight="1">
      <c r="A18" s="320"/>
      <c r="B18" s="292"/>
      <c r="C18" s="60" t="s">
        <v>36</v>
      </c>
      <c r="D18" s="29" t="s">
        <v>61</v>
      </c>
      <c r="E18" s="30">
        <f>SUM(E9:E17)</f>
        <v>0</v>
      </c>
      <c r="F18" s="31" t="s">
        <v>61</v>
      </c>
      <c r="G18" s="30">
        <f>SUM(G9:G17)</f>
        <v>0</v>
      </c>
      <c r="H18" s="30">
        <f>SUM(H9:H17)</f>
        <v>0</v>
      </c>
      <c r="I18" s="30">
        <f>SUM(I9:I17)</f>
        <v>0</v>
      </c>
      <c r="J18" s="30">
        <f>SUM(J9:J17)</f>
        <v>0</v>
      </c>
      <c r="K18" s="31" t="s">
        <v>61</v>
      </c>
      <c r="L18" s="30">
        <f>SUM(L9:L17)</f>
        <v>0</v>
      </c>
      <c r="M18" s="30">
        <f>SUM(M9:M17)</f>
        <v>0</v>
      </c>
      <c r="N18" s="30" t="s">
        <v>61</v>
      </c>
      <c r="O18" s="30">
        <f>SUM(O9:O17)</f>
        <v>0</v>
      </c>
      <c r="P18" s="30">
        <f>SUM(P9:P17)</f>
        <v>0</v>
      </c>
      <c r="Q18" s="30">
        <f>SUM(Q9:Q17)</f>
        <v>0</v>
      </c>
      <c r="R18" s="30">
        <f>SUM(R9:R17)</f>
        <v>0</v>
      </c>
      <c r="S18" s="32">
        <f>SUM(S9:S17)</f>
        <v>0</v>
      </c>
      <c r="T18" s="37"/>
    </row>
    <row r="19" spans="1:20" ht="25.5" customHeight="1">
      <c r="A19" s="320"/>
      <c r="B19" s="290" t="s">
        <v>37</v>
      </c>
      <c r="C19" s="293" t="s">
        <v>86</v>
      </c>
      <c r="D19" s="294"/>
      <c r="E19" s="294"/>
      <c r="F19" s="294"/>
      <c r="G19" s="294"/>
      <c r="H19" s="294"/>
      <c r="I19" s="295"/>
      <c r="J19" s="296" t="s">
        <v>75</v>
      </c>
      <c r="K19" s="297"/>
      <c r="L19" s="297"/>
      <c r="M19" s="297"/>
      <c r="N19" s="298"/>
      <c r="O19" s="297"/>
      <c r="P19" s="297"/>
      <c r="Q19" s="297"/>
      <c r="R19" s="299" t="s">
        <v>45</v>
      </c>
      <c r="S19" s="239"/>
      <c r="T19" s="300"/>
    </row>
    <row r="20" spans="1:20" ht="15.75" customHeight="1">
      <c r="A20" s="320"/>
      <c r="B20" s="291"/>
      <c r="C20" s="307" t="s">
        <v>95</v>
      </c>
      <c r="D20" s="308"/>
      <c r="E20" s="309"/>
      <c r="F20" s="310"/>
      <c r="G20" s="307" t="s">
        <v>74</v>
      </c>
      <c r="H20" s="274"/>
      <c r="I20" s="314" t="s">
        <v>31</v>
      </c>
      <c r="J20" s="307" t="s">
        <v>95</v>
      </c>
      <c r="K20" s="316"/>
      <c r="L20" s="256"/>
      <c r="M20" s="282" t="s">
        <v>40</v>
      </c>
      <c r="N20" s="230"/>
      <c r="O20" s="231"/>
      <c r="P20" s="282" t="s">
        <v>30</v>
      </c>
      <c r="Q20" s="231"/>
      <c r="R20" s="301"/>
      <c r="S20" s="302"/>
      <c r="T20" s="303"/>
    </row>
    <row r="21" spans="1:20" ht="16.5" customHeight="1">
      <c r="A21" s="320"/>
      <c r="B21" s="291"/>
      <c r="C21" s="311"/>
      <c r="D21" s="312"/>
      <c r="E21" s="312"/>
      <c r="F21" s="313"/>
      <c r="G21" s="277"/>
      <c r="H21" s="278"/>
      <c r="I21" s="315"/>
      <c r="J21" s="304"/>
      <c r="K21" s="305"/>
      <c r="L21" s="281"/>
      <c r="M21" s="231"/>
      <c r="N21" s="230"/>
      <c r="O21" s="231"/>
      <c r="P21" s="231"/>
      <c r="Q21" s="231"/>
      <c r="R21" s="304"/>
      <c r="S21" s="305"/>
      <c r="T21" s="306"/>
    </row>
    <row r="22" spans="1:20" ht="11.25" customHeight="1">
      <c r="A22" s="320"/>
      <c r="B22" s="291"/>
      <c r="C22" s="269" t="s">
        <v>62</v>
      </c>
      <c r="D22" s="269"/>
      <c r="E22" s="269"/>
      <c r="F22" s="269"/>
      <c r="G22" s="270">
        <v>0</v>
      </c>
      <c r="H22" s="271"/>
      <c r="I22" s="62">
        <v>0</v>
      </c>
      <c r="J22" s="259" t="s">
        <v>76</v>
      </c>
      <c r="K22" s="260"/>
      <c r="L22" s="272"/>
      <c r="M22" s="229">
        <v>0</v>
      </c>
      <c r="N22" s="230"/>
      <c r="O22" s="231"/>
      <c r="P22" s="63">
        <v>1</v>
      </c>
      <c r="Q22" s="64">
        <v>0</v>
      </c>
      <c r="R22" s="214"/>
      <c r="S22" s="263"/>
      <c r="T22" s="264"/>
    </row>
    <row r="23" spans="1:20" ht="11.25" customHeight="1">
      <c r="A23" s="320"/>
      <c r="B23" s="291"/>
      <c r="C23" s="269" t="s">
        <v>0</v>
      </c>
      <c r="D23" s="269"/>
      <c r="E23" s="269"/>
      <c r="F23" s="269"/>
      <c r="G23" s="270">
        <v>0</v>
      </c>
      <c r="H23" s="271"/>
      <c r="I23" s="62">
        <v>0</v>
      </c>
      <c r="J23" s="259" t="s">
        <v>55</v>
      </c>
      <c r="K23" s="260"/>
      <c r="L23" s="272"/>
      <c r="M23" s="229">
        <v>0</v>
      </c>
      <c r="N23" s="230"/>
      <c r="O23" s="231"/>
      <c r="P23" s="61" t="s">
        <v>65</v>
      </c>
      <c r="Q23" s="64">
        <f>IF(M22=0,0,M23/M22)</f>
        <v>0</v>
      </c>
      <c r="R23" s="265"/>
      <c r="S23" s="266"/>
      <c r="T23" s="267"/>
    </row>
    <row r="24" spans="1:20" ht="21" customHeight="1">
      <c r="A24" s="320"/>
      <c r="B24" s="291"/>
      <c r="C24" s="269" t="s">
        <v>81</v>
      </c>
      <c r="D24" s="269"/>
      <c r="E24" s="269"/>
      <c r="F24" s="269"/>
      <c r="G24" s="273">
        <v>0</v>
      </c>
      <c r="H24" s="274"/>
      <c r="I24" s="279">
        <v>0</v>
      </c>
      <c r="J24" s="259" t="s">
        <v>53</v>
      </c>
      <c r="K24" s="260"/>
      <c r="L24" s="262"/>
      <c r="M24" s="229">
        <v>0</v>
      </c>
      <c r="N24" s="230"/>
      <c r="O24" s="231"/>
      <c r="P24" s="61" t="s">
        <v>6</v>
      </c>
      <c r="Q24" s="64">
        <f>IF(M23=0,0,M24/M23)</f>
        <v>0</v>
      </c>
      <c r="R24" s="265"/>
      <c r="S24" s="266"/>
      <c r="T24" s="267"/>
    </row>
    <row r="25" spans="1:20" ht="21" customHeight="1">
      <c r="A25" s="320"/>
      <c r="B25" s="291"/>
      <c r="C25" s="269"/>
      <c r="D25" s="269"/>
      <c r="E25" s="269"/>
      <c r="F25" s="269"/>
      <c r="G25" s="275"/>
      <c r="H25" s="276"/>
      <c r="I25" s="280"/>
      <c r="J25" s="259" t="s">
        <v>79</v>
      </c>
      <c r="K25" s="260"/>
      <c r="L25" s="262"/>
      <c r="M25" s="229">
        <v>0</v>
      </c>
      <c r="N25" s="230"/>
      <c r="O25" s="231"/>
      <c r="P25" s="61" t="s">
        <v>65</v>
      </c>
      <c r="Q25" s="64">
        <f>IF(M22=0,0,M25/M22)</f>
        <v>0</v>
      </c>
      <c r="R25" s="265"/>
      <c r="S25" s="266"/>
      <c r="T25" s="267"/>
    </row>
    <row r="26" spans="1:20" ht="11.25" customHeight="1">
      <c r="A26" s="320"/>
      <c r="B26" s="291"/>
      <c r="C26" s="269"/>
      <c r="D26" s="269"/>
      <c r="E26" s="269"/>
      <c r="F26" s="269"/>
      <c r="G26" s="277"/>
      <c r="H26" s="278"/>
      <c r="I26" s="281"/>
      <c r="J26" s="259" t="s">
        <v>9</v>
      </c>
      <c r="K26" s="260"/>
      <c r="L26" s="262"/>
      <c r="M26" s="229">
        <v>0</v>
      </c>
      <c r="N26" s="230"/>
      <c r="O26" s="231"/>
      <c r="P26" s="61" t="s">
        <v>46</v>
      </c>
      <c r="Q26" s="64">
        <f>IF(M25=0,0,M26/M25)</f>
        <v>0</v>
      </c>
      <c r="R26" s="265"/>
      <c r="S26" s="266"/>
      <c r="T26" s="267"/>
    </row>
    <row r="27" spans="1:20" ht="11.25" customHeight="1">
      <c r="A27" s="320"/>
      <c r="B27" s="291"/>
      <c r="C27" s="248" t="s">
        <v>82</v>
      </c>
      <c r="D27" s="249"/>
      <c r="E27" s="250"/>
      <c r="F27" s="251"/>
      <c r="G27" s="255" t="s">
        <v>61</v>
      </c>
      <c r="H27" s="256"/>
      <c r="I27" s="256" t="s">
        <v>61</v>
      </c>
      <c r="J27" s="259" t="s">
        <v>92</v>
      </c>
      <c r="K27" s="260"/>
      <c r="L27" s="261"/>
      <c r="M27" s="229">
        <v>0</v>
      </c>
      <c r="N27" s="230"/>
      <c r="O27" s="231"/>
      <c r="P27" s="61" t="s">
        <v>46</v>
      </c>
      <c r="Q27" s="64">
        <f>IF(M25=0,0,M27/M25)</f>
        <v>0</v>
      </c>
      <c r="R27" s="265"/>
      <c r="S27" s="266"/>
      <c r="T27" s="267"/>
    </row>
    <row r="28" spans="1:20" ht="11.25" customHeight="1">
      <c r="A28" s="322"/>
      <c r="B28" s="292"/>
      <c r="C28" s="252"/>
      <c r="D28" s="253"/>
      <c r="E28" s="253"/>
      <c r="F28" s="254"/>
      <c r="G28" s="257"/>
      <c r="H28" s="258"/>
      <c r="I28" s="258"/>
      <c r="J28" s="232" t="s">
        <v>1</v>
      </c>
      <c r="K28" s="233"/>
      <c r="L28" s="234"/>
      <c r="M28" s="235">
        <v>0</v>
      </c>
      <c r="N28" s="236"/>
      <c r="O28" s="237"/>
      <c r="P28" s="65" t="s">
        <v>46</v>
      </c>
      <c r="Q28" s="66">
        <f>IF(M25=0,0,M28/M25)</f>
        <v>0</v>
      </c>
      <c r="R28" s="216"/>
      <c r="S28" s="200"/>
      <c r="T28" s="268"/>
    </row>
    <row r="29" spans="1:20" ht="14.25">
      <c r="A29" s="238" t="s">
        <v>48</v>
      </c>
      <c r="B29" s="239"/>
      <c r="C29" s="242" t="s">
        <v>18</v>
      </c>
      <c r="D29" s="242"/>
      <c r="E29" s="242"/>
      <c r="F29" s="242"/>
      <c r="G29" s="242"/>
      <c r="H29" s="242"/>
      <c r="I29" s="242"/>
      <c r="J29" s="242"/>
      <c r="K29" s="242"/>
      <c r="L29" s="242"/>
      <c r="M29" s="242"/>
      <c r="N29" s="243"/>
      <c r="O29" s="242"/>
      <c r="P29" s="242"/>
      <c r="Q29" s="242"/>
      <c r="R29" s="242"/>
      <c r="S29" s="242"/>
      <c r="T29" s="244"/>
    </row>
    <row r="30" spans="1:20" ht="15" customHeight="1">
      <c r="A30" s="240"/>
      <c r="B30" s="241"/>
      <c r="C30" s="67"/>
      <c r="D30" s="67"/>
      <c r="E30" s="67"/>
      <c r="F30" s="67"/>
      <c r="G30" s="50"/>
      <c r="H30" s="50"/>
      <c r="I30" s="50"/>
      <c r="J30" s="68"/>
      <c r="K30" s="68"/>
      <c r="L30" s="69"/>
      <c r="M30" s="245" t="s">
        <v>44</v>
      </c>
      <c r="N30" s="246"/>
      <c r="O30" s="247"/>
      <c r="P30" s="247"/>
      <c r="Q30" s="247"/>
      <c r="R30" s="247"/>
      <c r="S30" s="75"/>
      <c r="T30" s="70"/>
    </row>
    <row r="31" spans="1:20" ht="14.25">
      <c r="A31" s="227" t="s">
        <v>87</v>
      </c>
      <c r="B31" s="228"/>
      <c r="C31" s="228"/>
      <c r="D31" s="72"/>
      <c r="E31" s="72"/>
      <c r="F31" s="72"/>
      <c r="G31" s="72"/>
      <c r="H31" s="72"/>
      <c r="I31" s="71"/>
      <c r="J31" s="71"/>
      <c r="K31" s="73"/>
      <c r="L31" s="73"/>
      <c r="M31" s="71"/>
      <c r="N31" s="73"/>
      <c r="O31" s="74"/>
      <c r="P31" s="74"/>
      <c r="Q31" s="74"/>
      <c r="R31" s="74" t="s">
        <v>70</v>
      </c>
      <c r="S31" s="76"/>
      <c r="T31" s="74"/>
    </row>
  </sheetData>
  <sheetProtection password="EB23" sheet="1" objects="1" scenarios="1" selectLockedCells="1"/>
  <mergeCells count="65">
    <mergeCell ref="A31:C31"/>
    <mergeCell ref="M27:O27"/>
    <mergeCell ref="J28:L28"/>
    <mergeCell ref="M28:O28"/>
    <mergeCell ref="A29:B30"/>
    <mergeCell ref="C29:T29"/>
    <mergeCell ref="M30:R30"/>
    <mergeCell ref="C27:F28"/>
    <mergeCell ref="G27:H28"/>
    <mergeCell ref="I27:I28"/>
    <mergeCell ref="J27:L27"/>
    <mergeCell ref="J25:L25"/>
    <mergeCell ref="M25:O25"/>
    <mergeCell ref="J26:L26"/>
    <mergeCell ref="M26:O26"/>
    <mergeCell ref="R22:T28"/>
    <mergeCell ref="C23:F23"/>
    <mergeCell ref="G23:H23"/>
    <mergeCell ref="J23:L23"/>
    <mergeCell ref="M23:O23"/>
    <mergeCell ref="C24:F26"/>
    <mergeCell ref="G24:H26"/>
    <mergeCell ref="I24:I26"/>
    <mergeCell ref="J24:L24"/>
    <mergeCell ref="M24:O24"/>
    <mergeCell ref="M20:O21"/>
    <mergeCell ref="P20:Q21"/>
    <mergeCell ref="C22:F22"/>
    <mergeCell ref="G22:H22"/>
    <mergeCell ref="J22:L22"/>
    <mergeCell ref="M22:O22"/>
    <mergeCell ref="T6:T8"/>
    <mergeCell ref="C7:D8"/>
    <mergeCell ref="B19:B28"/>
    <mergeCell ref="C19:I19"/>
    <mergeCell ref="J19:Q19"/>
    <mergeCell ref="R19:T21"/>
    <mergeCell ref="C20:F21"/>
    <mergeCell ref="G20:H21"/>
    <mergeCell ref="I20:I21"/>
    <mergeCell ref="J20:L21"/>
    <mergeCell ref="R5:T5"/>
    <mergeCell ref="A6:A28"/>
    <mergeCell ref="B6:B18"/>
    <mergeCell ref="C6:H6"/>
    <mergeCell ref="I6:L6"/>
    <mergeCell ref="M6:N7"/>
    <mergeCell ref="O6:O7"/>
    <mergeCell ref="P6:P7"/>
    <mergeCell ref="Q6:R6"/>
    <mergeCell ref="S6:S7"/>
    <mergeCell ref="H5:I5"/>
    <mergeCell ref="J5:K5"/>
    <mergeCell ref="L5:O5"/>
    <mergeCell ref="P5:Q5"/>
    <mergeCell ref="A1:T2"/>
    <mergeCell ref="S3:T3"/>
    <mergeCell ref="A4:B5"/>
    <mergeCell ref="D4:F4"/>
    <mergeCell ref="H4:I4"/>
    <mergeCell ref="J4:K4"/>
    <mergeCell ref="L4:O4"/>
    <mergeCell ref="P4:Q4"/>
    <mergeCell ref="R4:T4"/>
    <mergeCell ref="D5:F5"/>
  </mergeCells>
  <printOptions/>
  <pageMargins left="0.74803" right="0.74803" top="0.98425" bottom="0.98425" header="0.5118099999999999" footer="0.5118099999999999"/>
  <pageSetup errors="blank"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2014-01-24T05:51:49Z</dcterms:modified>
  <cp:category/>
  <cp:version/>
  <cp:contentType/>
  <cp:contentStatus/>
</cp:coreProperties>
</file>